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Board Reports\Board Files\FY19\Board Ratification\"/>
    </mc:Choice>
  </mc:AlternateContent>
  <bookViews>
    <workbookView xWindow="0" yWindow="0" windowWidth="28800" windowHeight="11730"/>
  </bookViews>
  <sheets>
    <sheet name="6-10-19" sheetId="1" r:id="rId1"/>
  </sheets>
  <definedNames>
    <definedName name="_xlnm._FilterDatabase" localSheetId="0" hidden="1">'6-10-19'!$A$39:$F$502</definedName>
    <definedName name="_xlnm.Print_Area" localSheetId="0">'6-10-19'!$A$7:$E$512</definedName>
    <definedName name="_xlnm.Print_Titles" localSheetId="0">'6-10-19'!$1:$6</definedName>
    <definedName name="Z_0DCB04E4_341B_44F4_B20F_F8D6EC6C9087_.wvu.PrintArea" localSheetId="0" hidden="1">'6-10-19'!$A$22:$E$502</definedName>
    <definedName name="Z_0DCB04E4_341B_44F4_B20F_F8D6EC6C9087_.wvu.PrintTitles" localSheetId="0" hidden="1">'6-10-19'!$1:$6</definedName>
    <definedName name="Z_5AE14290_1240_42F4_B0E7_9F546AC3AAC2_.wvu.PrintArea" localSheetId="0" hidden="1">'6-10-19'!$A$22:$E$502</definedName>
    <definedName name="Z_5AE14290_1240_42F4_B0E7_9F546AC3AAC2_.wvu.PrintTitles" localSheetId="0" hidden="1">'6-10-19'!$1:$6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8" i="1" l="1"/>
  <c r="D505" i="1"/>
  <c r="D38" i="1"/>
  <c r="D504" i="1" s="1"/>
  <c r="D506" i="1" s="1"/>
</calcChain>
</file>

<file path=xl/sharedStrings.xml><?xml version="1.0" encoding="utf-8"?>
<sst xmlns="http://schemas.openxmlformats.org/spreadsheetml/2006/main" count="1035" uniqueCount="698">
  <si>
    <t>Middle Rio Grande Conservancy District</t>
  </si>
  <si>
    <t>Checks for the Period May 1, 2019 through May 31, 2019</t>
  </si>
  <si>
    <t>Munis</t>
  </si>
  <si>
    <t>Check</t>
  </si>
  <si>
    <t>Vendor</t>
  </si>
  <si>
    <t xml:space="preserve"> </t>
  </si>
  <si>
    <t>Number</t>
  </si>
  <si>
    <t>Vendor Name</t>
  </si>
  <si>
    <t>Amount</t>
  </si>
  <si>
    <t>Description</t>
  </si>
  <si>
    <t>DELTA DENTAL</t>
  </si>
  <si>
    <t>MAY 2019 EMPLOYEE DENTAL CARE PREMIUM</t>
  </si>
  <si>
    <t>GARNISHMENT CHECK</t>
  </si>
  <si>
    <t>JUNE 2019 EMPLOYEE DENTAL CARE PREMIUM</t>
  </si>
  <si>
    <t>PRESBYTERIAN HEALTH PLAN</t>
  </si>
  <si>
    <t>MAY 2019 - EMPLOYEE HEALTHCARE PREMIUM</t>
  </si>
  <si>
    <t>VISION SERVICE PLAN</t>
  </si>
  <si>
    <t>MAY 2019 EMPLOYEE VISION INSURANCE PREMIUM</t>
  </si>
  <si>
    <t>EFT</t>
  </si>
  <si>
    <t>NEW MEXICO TAXATION &amp; REVENUE DEPARTMENT</t>
  </si>
  <si>
    <t>APRIL 2019 WITHHOLDING TAX</t>
  </si>
  <si>
    <t>SP PP 10</t>
  </si>
  <si>
    <t>PAY PERIOD PP # 10</t>
  </si>
  <si>
    <t>PAYROLL # 10</t>
  </si>
  <si>
    <t>PUBLIC EMPLOYEES RETIREMENT # 10</t>
  </si>
  <si>
    <t>IRS PAY PERIOD PP # 10</t>
  </si>
  <si>
    <t>VOYA  DEFERRED COMP PP # 10</t>
  </si>
  <si>
    <t>NATIONWIDE DEFERRED COMP PP # 10</t>
  </si>
  <si>
    <t>FLEX - PP # 10</t>
  </si>
  <si>
    <t>SP PP 1319</t>
  </si>
  <si>
    <t>IRS SP PP # 1319</t>
  </si>
  <si>
    <t>PAY PERIOD PP # 11</t>
  </si>
  <si>
    <t>PAYROLL # 11</t>
  </si>
  <si>
    <t>IRS PAY PERIOD PP # 11</t>
  </si>
  <si>
    <t>VOYA  DEFERRED COMP PP # 11</t>
  </si>
  <si>
    <t>NATIONWIDE DEFERRED COMP PP # 11</t>
  </si>
  <si>
    <t>FLEX - PP # 11</t>
  </si>
  <si>
    <t>TOTAL PAYROLL:</t>
  </si>
  <si>
    <t>ABCWUA</t>
  </si>
  <si>
    <r>
      <rPr>
        <b/>
        <u/>
        <sz val="12.5"/>
        <rFont val="Times New Roman"/>
        <family val="1"/>
      </rPr>
      <t xml:space="preserve">ER &amp; T DIVISION
</t>
    </r>
    <r>
      <rPr>
        <sz val="12.5"/>
        <rFont val="Times New Roman"/>
        <family val="1"/>
      </rPr>
      <t>* MARCH 25 THRU APRIL 24, 2019 WATER SEWER &amp; REFUSE CHARGES</t>
    </r>
  </si>
  <si>
    <t>ALBUQUERQUE PUBLISHING CO.</t>
  </si>
  <si>
    <r>
      <rPr>
        <b/>
        <u/>
        <sz val="12.5"/>
        <rFont val="Times New Roman"/>
        <family val="1"/>
      </rPr>
      <t xml:space="preserve">HYDROLOGY DEPARTMENT
</t>
    </r>
    <r>
      <rPr>
        <sz val="12.5"/>
        <rFont val="Times New Roman"/>
        <family val="1"/>
      </rPr>
      <t>* JOB AD - ISO IN BERNALILLO COUNTY</t>
    </r>
  </si>
  <si>
    <t>ALLSTATE HYDRAULICS, INC.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</si>
  <si>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SHIMS/WASHERS - UNIT 57310 - 2011 JOHN DEERE EXCAVATOR</t>
    </r>
  </si>
  <si>
    <t>BAKER UTILITY SUPPLY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</si>
  <si>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TURNOUT INSTALLATION MATERIALS - PIPE, ELBOWS AND CAP</t>
    </r>
  </si>
  <si>
    <t>BOOT BARN, INC.</t>
  </si>
  <si>
    <r>
      <rPr>
        <b/>
        <u/>
        <sz val="12.5"/>
        <rFont val="Times New Roman"/>
        <family val="1"/>
      </rPr>
      <t>HYDROLOGY DEPARTMENT
ALBUQUERQUE DIVISION
BELEN DIVISION</t>
    </r>
    <r>
      <rPr>
        <sz val="12.5"/>
        <rFont val="Times New Roman"/>
        <family val="1"/>
      </rPr>
      <t xml:space="preserve">
* SAFETY BOOTS FOR DISTRICT STAFF</t>
    </r>
  </si>
  <si>
    <t>CENTURY LINK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</si>
  <si>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APRIL 2019 - TELEPHONE CHARGES</t>
    </r>
  </si>
  <si>
    <t>CITY OF BELEN</t>
  </si>
  <si>
    <t xml:space="preserve">REPLACED VOIDED CHECK 131159 ISSUED 04/03/19 </t>
  </si>
  <si>
    <t>CONCRETE SYSTEMS INC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</si>
  <si>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FIELD SUPPLIES - SAW BLADE, MASTER SEAL, WIRE BRUSH AND UTILITY KNIFE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FIELD SUPPLIES - COWBELL, FORM TUBES AND SNAP TIE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CEMENT CHAIRS WITH PLATE
</t>
    </r>
  </si>
  <si>
    <t>CRAIG INDEPENDENT TIRE CO.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</si>
  <si>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BALANCE/ROTATION AND SHOP SUPPLIES - UNIT 53415 - 2009 CHEVY PICKUP
* TIRE DISMOUNT/MOUNT AND SHOP SUPPLIES - UNIT 53448 - 2008 FORD PICKUP
* TIRE REPAIR AND SHOP SUPPLIES - UNIT 54016 - 2005 BIG TEX TRAILER
* TIRE REPAIRS (2) AND TUBE REPLACEMENT - UNIT 57309 - 2011 CATERPILLAR WHEELED EXCAVATOR
* TIRE REPAIR AND SHOP SUPPLIES - UNIT 57113 - 2008 CASE BACKHOE</t>
    </r>
  </si>
  <si>
    <t>D.R.B. ELECTRIC, INC.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</si>
  <si>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RELOCATE ELECTRICAL OUTLETS IN CONFERENCE ROOM </t>
    </r>
  </si>
  <si>
    <t>ENCHANTMENT SAFETY AND SUPPLIES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</si>
  <si>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FIRST AID KITS
</t>
    </r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FIRE EXTINGUISHERS</t>
    </r>
  </si>
  <si>
    <t>DIVISION OF BRIDGESTONE AMERICAS TIRE OPERATIONS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</si>
  <si>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REPLACEMENTS (4 @ $142.88/EA) - UNIT 53462 - 2014 FORD PICKUP</t>
    </r>
  </si>
  <si>
    <t>GOLDEN EQUIPMENT COMPANY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</si>
  <si>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RELAY - UNIT 47308 - 2008 VOLVO EXCAVATOR</t>
    </r>
  </si>
  <si>
    <t>HONNEN EQUIPMENT COMPANY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</si>
  <si>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WINDOW, SEAL, LATCH, NUT AND WASHER - UNIT 67405 - 2007 JOHN DEERE DOZER</t>
    </r>
  </si>
  <si>
    <t>PURVIS INDUSTRIES, LLC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</si>
  <si>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WIRE ROPE CABLE</t>
    </r>
  </si>
  <si>
    <t>MATHESON TRI-GAS INC.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</si>
  <si>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SHOP/WELD SUPPLIES - MIG WIRE</t>
    </r>
  </si>
  <si>
    <t>DESERT GREENS EQUIPMENT, INC.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</si>
  <si>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PLUG, COVER, GASKET, WEATHERSTRIP, BLOWER AND HEATER VALVE - UNIT 57021 - 2007 JOHN DEERE MOWER</t>
    </r>
  </si>
  <si>
    <t>PNM</t>
  </si>
  <si>
    <r>
      <t>ALBUQUERQUE DIVISION</t>
    </r>
    <r>
      <rPr>
        <sz val="12.5"/>
        <rFont val="Times New Roman"/>
        <family val="1"/>
      </rPr>
      <t xml:space="preserve">
* APRIL 2019 ELECTRIC UTILITY CHARGES - US 85</t>
    </r>
  </si>
  <si>
    <t>RELIANCE STEEL CO. #12</t>
  </si>
  <si>
    <r>
      <rPr>
        <b/>
        <u/>
        <sz val="12.5"/>
        <rFont val="Times New Roman"/>
        <family val="1"/>
      </rPr>
      <t>GENERAL OFFICE</t>
    </r>
    <r>
      <rPr>
        <b/>
        <sz val="12.5"/>
        <rFont val="Times New Roman"/>
        <family val="1"/>
      </rPr>
      <t xml:space="preserve">
SOCORRO MAIN HUB</t>
    </r>
    <r>
      <rPr>
        <sz val="12.5"/>
        <rFont val="Times New Roman"/>
        <family val="1"/>
      </rPr>
      <t xml:space="preserve">
* REBAR</t>
    </r>
  </si>
  <si>
    <t>RICKLY HYDROLOGICAL COMPANY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</si>
  <si>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METERS, WADING RODS, HEADPHONE, STOPWATCH AND STRAP/HOLDER</t>
    </r>
  </si>
  <si>
    <t>SALLS BROTHERS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</si>
  <si>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SECURITY DEPOSIT REFUND - SP-047-2017</t>
    </r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</si>
  <si>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SECURITY DEPOSIT REFUND - SP-005-2019</t>
    </r>
  </si>
  <si>
    <t>STAPLES CONTRACT &amp; COMMERCIAL, INC.</t>
  </si>
  <si>
    <r>
      <t xml:space="preserve">* 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KEY LOCK BOX</t>
    </r>
  </si>
  <si>
    <t>TLC CO., INC.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</si>
  <si>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SECURITY DEPOSIT REFUND - SP-015-2019</t>
    </r>
  </si>
  <si>
    <t>CHARLES V. OVERMIER
DBA TRACTOR &amp; EQUIPMENT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</si>
  <si>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COMPRESSOR WITH COIL, FILTER, EXPANSION VALVE, INSULATOR, RECEIVER DRYER, CONDENSER AND EVAPORATOR - UNIT 47309 - 2009 CATERPILLAR EXCAVATOR</t>
    </r>
  </si>
  <si>
    <t>BATTERY SYSTEMS, INC.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</si>
  <si>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DIGITAL SOLAR CONTROLLER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BATTERY REPLACEMENT - UNIT 54016 - 2008 FORD HERBICIDE TRUCK
* BATTERY REPLACEMENT - UNIT 544160 - 2011 FREIGHTLINER DUMP TRUCK</t>
    </r>
  </si>
  <si>
    <t>CELLCO PARTNERSHIP</t>
  </si>
  <si>
    <r>
      <t>ER &amp; T DIVISION</t>
    </r>
    <r>
      <rPr>
        <sz val="12.5"/>
        <rFont val="Times New Roman"/>
        <family val="1"/>
      </rPr>
      <t xml:space="preserve">
* FEBRUARY 2019 GPS MONTHLY MAINTENANCE CHARGE</t>
    </r>
  </si>
  <si>
    <t>COOPERATIVE EDUCATIONAL SERVICES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</si>
  <si>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OFFICE BUILDING RENOVATION DESIGN DEVELOPMENT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</si>
  <si>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MARCH 18 THRU APRIL 17, 2019 - WATER, SEWER AND REFUSE CHARGES FOR DIVISION OFFICE AND HYDRANT 4</t>
    </r>
  </si>
  <si>
    <t>ESPINOSA, LAWRENCE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</si>
  <si>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MARCH 2019 - RETIREE HEALTH  INSURANCE PREMIUM REIMBURSEMENT</t>
    </r>
  </si>
  <si>
    <t>FLEETPRIDE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</si>
  <si>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FILTERS</t>
    </r>
  </si>
  <si>
    <t>GALLES CHEVROLET</t>
  </si>
  <si>
    <r>
      <rPr>
        <b/>
        <u/>
        <sz val="12.5"/>
        <rFont val="Times New Roman"/>
        <family val="1"/>
      </rPr>
      <t>ADMINISTRATIVE DEPARTMENT</t>
    </r>
    <r>
      <rPr>
        <sz val="12.5"/>
        <rFont val="Times New Roman"/>
        <family val="1"/>
      </rPr>
      <t xml:space="preserve">
* DIAGNOSE/REPAIR AND REPLACED BCM (BODY CONTROL MODULE) - UNIT 13432 - 2003 GMC SUV</t>
    </r>
  </si>
  <si>
    <t>HOTSY EQUIPMENT CO.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</si>
  <si>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SPRAY NOZZLES - UNIT 54020 - 2017 FORD HERBICIDE TRUCK</t>
    </r>
  </si>
  <si>
    <t>INLAND KENWORTH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</si>
  <si>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SWITCH ASSEMBLY AND HEATER KNOB - UNIT 44418 - 2008 KENWORTH DUMP TRUCK </t>
    </r>
  </si>
  <si>
    <t>INDEPENDENT RADIATOR SERVICE CORP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</si>
  <si>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CONDENSER, EVAPORATOR, SHOP SUPPLIES AND HAZARDOUS WASTE CHARGE - UNIT 47309 - 2009 CATERPILLAR EXCAVATOR</t>
    </r>
  </si>
  <si>
    <t>J &amp; B AUTOMOTIVE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</si>
  <si>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WHEEL/LUG NUTS - UNIT 45304 - 2015 J &amp; B TRAILER</t>
    </r>
  </si>
  <si>
    <t>STAMP-SMITH, INC.</t>
  </si>
  <si>
    <r>
      <rPr>
        <b/>
        <u/>
        <sz val="12.5"/>
        <rFont val="Times New Roman"/>
        <family val="1"/>
      </rPr>
      <t>ADMINISTRATIVE DEPARTMENT</t>
    </r>
    <r>
      <rPr>
        <sz val="12.5"/>
        <rFont val="Times New Roman"/>
        <family val="1"/>
      </rPr>
      <t xml:space="preserve">
* DATE STAMP WITH TIME</t>
    </r>
  </si>
  <si>
    <t>MARTINEZ, DANIEL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</si>
  <si>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APRIL 2019 - RETIREE HEALTH  INSURANCE PREMIUM REIMBURSEMENT</t>
    </r>
  </si>
  <si>
    <t>MORNING STAR CLEANING, INC.</t>
  </si>
  <si>
    <r>
      <t>BELEN DIVISION</t>
    </r>
    <r>
      <rPr>
        <sz val="12.5"/>
        <rFont val="Times New Roman"/>
        <family val="1"/>
      </rPr>
      <t xml:space="preserve">
* APRIL 2019 JANITORIAL SERVICE</t>
    </r>
  </si>
  <si>
    <t>MOTION &amp; FLOW CONTROL PRODUCTS, INC.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</si>
  <si>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HOSE ASSEMBLY, TUBE END REDUCER, CLAMP AND PROTECTIVE SLEEVE - UNIT 57113 - 2008 CASE BACKHOE
* HYDRAULIC HOSE ASSEMBLY AND PROTECTIVE SLEEVE - UNIT 57021 - 2007 JOHN DEERE MOWER
* CLAMP AND HYDRAULIC HOSE ASSEMBLY - UNIT 57021 - 2007 JOHN DEERE MOWER</t>
    </r>
  </si>
  <si>
    <t>NEDS PIPE &amp; STEEL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</si>
  <si>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PHILLIP SCREW TIPS AND EXTENSION CORD</t>
    </r>
  </si>
  <si>
    <t>PRUDENTIAL OVERALL SUPPLY</t>
  </si>
  <si>
    <r>
      <t xml:space="preserve">COCHITI DIVISION
ER &amp; T DIVISION
SOCORRO DIVISION
BELEN DIVISION
</t>
    </r>
    <r>
      <rPr>
        <sz val="12.5"/>
        <rFont val="Times New Roman"/>
        <family val="1"/>
      </rPr>
      <t>* RENTAL OF MECHANIC'S UNIFORMS - INCLUDES CLEANING SERVICE</t>
    </r>
  </si>
  <si>
    <t>QUINTANA JR., EZEQUIEL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</si>
  <si>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MAY 2019 - RETIREE HEALTH  AND DENTAL INSURANCE PREMIUM REIMBURSEMENT
</t>
    </r>
  </si>
  <si>
    <t>RICH FORD SALES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</si>
  <si>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UPPER AND LOWER HOSE - UNIT 43617 - 2008 FORD PICKUP
* PASSENGER SIDE AIR BAG LIGHT - UNIT 43445 - 2008 FORD PICKUP</t>
    </r>
  </si>
  <si>
    <t>ROMERO, ALFRED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</si>
  <si>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APRIL 2019 - RETIREE DENTAL INSURANCE PREMIUM REIMBURSEMENT</t>
    </r>
  </si>
  <si>
    <t>SECURITY SOURCE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</si>
  <si>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BOSQUE KEYS</t>
    </r>
  </si>
  <si>
    <t>SMITH ENGINEERING COMPANY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</si>
  <si>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PHASE II ENGINEERING DETAIL FOR STANDARD HEADWALL (100% COMPLETE)</t>
    </r>
  </si>
  <si>
    <t>UNIFORMS &amp; MORE</t>
  </si>
  <si>
    <r>
      <rPr>
        <b/>
        <u/>
        <sz val="12.5"/>
        <rFont val="Times New Roman"/>
        <family val="1"/>
      </rPr>
      <t>ALL DIVISIONS AND DEPARTMENTS</t>
    </r>
    <r>
      <rPr>
        <sz val="12.5"/>
        <rFont val="Times New Roman"/>
        <family val="1"/>
      </rPr>
      <t xml:space="preserve">
* UNIFORM ORDER </t>
    </r>
  </si>
  <si>
    <t>VERIZON WIRELESS SERVICES LLC</t>
  </si>
  <si>
    <r>
      <rPr>
        <b/>
        <u/>
        <sz val="12.5"/>
        <rFont val="Times New Roman"/>
        <family val="1"/>
      </rPr>
      <t>ALL DIVISIONS AND DEPARTMENTS</t>
    </r>
    <r>
      <rPr>
        <sz val="12.5"/>
        <rFont val="Times New Roman"/>
        <family val="1"/>
      </rPr>
      <t xml:space="preserve">
* APRIL 2019 CELL PHONE CHARGES </t>
    </r>
  </si>
  <si>
    <t>4 RIVERS EQUIPMENT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</si>
  <si>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ROD, LOCKS, PIN FASTENERS, SPRING PIN, NUTS, YOKES, COTTER PINS, WASHERS, RETAINER AND CAP SCREW - UNIT 67109 - 2006 JOHN DEERE BACKHOE</t>
    </r>
  </si>
  <si>
    <t>BACA, JOSEPH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</si>
  <si>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APRIL 2019 - RETIREE HEALTH INSURANCE PREMIUM REIMBURSEMENT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</si>
  <si>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PIPE LUBE</t>
    </r>
  </si>
  <si>
    <t>ENCHANTED SKY LLC
DBA BATTERIES PLUS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</si>
  <si>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BATTERIES - UNIT #37010 - 2001 NEW HOLLAND/ALAMO MOWER</t>
    </r>
  </si>
  <si>
    <t>BJW VENTURES
DBA ACCESSORIES UNLIMITED</t>
  </si>
  <si>
    <r>
      <rPr>
        <b/>
        <u/>
        <sz val="12.5"/>
        <rFont val="Times New Roman"/>
        <family val="1"/>
      </rPr>
      <t>ADMINISTRATIVE DEPARTMENT</t>
    </r>
    <r>
      <rPr>
        <sz val="12.5"/>
        <rFont val="Times New Roman"/>
        <family val="1"/>
      </rPr>
      <t xml:space="preserve">
* WINDOW TINT REMOVAL AND INSTALL - UNIT 13432 - 2003 GMC SUV</t>
    </r>
  </si>
  <si>
    <t>BRANDIE VAN VOSSEN
DBA ACTION CPR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</si>
  <si>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FIRST AID/CPR TRAINING - BELEN DIVISION</t>
    </r>
  </si>
  <si>
    <t>BRUCKNER TRUCK SALES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</si>
  <si>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CHECK/ADVISE ON ELECTRICAL ISSUE - UNIT 44415 - 2003 MACK DUMP TRUCK</t>
    </r>
  </si>
  <si>
    <t>CASA CHEVROLET</t>
  </si>
  <si>
    <r>
      <rPr>
        <b/>
        <u/>
        <sz val="12.5"/>
        <rFont val="Times New Roman"/>
        <family val="1"/>
      </rPr>
      <t>ADMINISTRATIVE DEPARTMENT</t>
    </r>
    <r>
      <rPr>
        <sz val="12.5"/>
        <rFont val="Times New Roman"/>
        <family val="1"/>
      </rPr>
      <t xml:space="preserve">
* ACTUATOR - UNIT 13432 - 2003 GMC SUV</t>
    </r>
  </si>
  <si>
    <t>CASTLE BRANCH, INC.</t>
  </si>
  <si>
    <r>
      <rPr>
        <b/>
        <u/>
        <sz val="12.5"/>
        <rFont val="Times New Roman"/>
        <family val="1"/>
      </rPr>
      <t>HUMAN RESOURCES</t>
    </r>
    <r>
      <rPr>
        <sz val="12.5"/>
        <rFont val="Times New Roman"/>
        <family val="1"/>
      </rPr>
      <t xml:space="preserve">
* BACKGROUND CHECK </t>
    </r>
  </si>
  <si>
    <t>CHOICE STEEL COMPANY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</si>
  <si>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REBAR</t>
    </r>
  </si>
  <si>
    <t>CINTAS FIRST AID &amp; SAFETY</t>
  </si>
  <si>
    <r>
      <t>BELEN DIVISION</t>
    </r>
    <r>
      <rPr>
        <sz val="12.5"/>
        <rFont val="Times New Roman"/>
        <family val="1"/>
      </rPr>
      <t xml:space="preserve">
* MISCELLANEOUS FIRST AID SUPPLIES</t>
    </r>
  </si>
  <si>
    <t>COFFEETIME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</si>
  <si>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COFFEE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</si>
  <si>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REPAIR AND SHOP SUPPLIES - UNIT 53465 - 2011 CATERPILLAR WHEELED EXCAVATOR
* TIRE BALANCE, DISMOUNT/MOUNT, TIRE RECYCLING AND SHOP SUPPLIES - UNIT 53455 - 2012 CHEVY PICKUP
* FLAT REPAIR AND SHOP SUPPLIES - UNIT 53465 - 2017 FORD PICKUP
* TIRE DISMOUNT/MOUNT AND SHOP SUPPLIES - UNIT 54110 - 2014 BIG TEX TRANSPORT TRAILER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</si>
  <si>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LIGHT FOR FLAG POLE</t>
    </r>
  </si>
  <si>
    <t>DONOGHUE, EDWIN</t>
  </si>
  <si>
    <r>
      <rPr>
        <b/>
        <u/>
        <sz val="12.5"/>
        <rFont val="Times New Roman"/>
        <family val="1"/>
      </rPr>
      <t xml:space="preserve">BELEN DIVISION 
</t>
    </r>
    <r>
      <rPr>
        <sz val="12.5"/>
        <rFont val="Times New Roman"/>
        <family val="1"/>
      </rPr>
      <t>* GOPHER TAILS REIMBURSEMENT - 52 TAILS @ $3 PER TAIL - SABINAL #2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</si>
  <si>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RESURFACE/TURN FLYWHEEL - UNIT 64413 - 2009 INTERNATIONAL DUMP TRUCK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RATCHET LOAD BINDER 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BRAKE CHAMBER - UNIT 44417 - 2008 KENWORTH DUMP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</si>
  <si>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REAR DIFFERENTIAL ASSEMBLY - UNIT 57110 - 2006 VOLVO BACKHOE</t>
    </r>
  </si>
  <si>
    <t>GRAINGER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</si>
  <si>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STUD SENSOR/FINDER AND BATTERIES</t>
    </r>
  </si>
  <si>
    <t>HIGH DESERT INDUSTRIAL LLC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</si>
  <si>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SHOP/WELD SUPPLIES - OXYGEN, ACETYLENE, LENS, CUTTING DISC, GRIT DISC, GAS CAN, WIRE BRUSH, HOSES, WELDING CAP AND PROPANE REFILL</t>
    </r>
  </si>
  <si>
    <t>HITCHCOCK, DANNY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</si>
  <si>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DAMAGE CLAIM SETTLEMENT </t>
    </r>
  </si>
  <si>
    <t>HITCHCOCK, DANNY JR.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</si>
  <si>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DAMAGE CLAIM SETTLEMENT </t>
    </r>
  </si>
  <si>
    <t>CRTR, LLC
DBA HUNTER BOWER LUMBER CO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</si>
  <si>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REDI MIX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</si>
  <si>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FLASHER RELAY - UNIT 44418 - 2008 KENWORTH DUMP TRUCK</t>
    </r>
  </si>
  <si>
    <t>JARAMILLO, LAWRENCE</t>
  </si>
  <si>
    <t>MARQUEZ, BELLINA C.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</si>
  <si>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MAY 2019 - RETIREE HEALTH INSURANCE PREMIUM REIMBURSEMENT</t>
    </r>
  </si>
  <si>
    <t>MARQUEZ, DENNIS M</t>
  </si>
  <si>
    <t>MORA, RUBEN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</si>
  <si>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PLASTIC WRAP, HYDRAULIC HOSE ASSEMBLY AND CABLE TIES - UNIT 57022 - 2013 JOHN DEERE MOWER
* MINI BALL VALVE, ELBOW AND BRASS NIPPLE - UNIT 1760.19 - ATLAS COMPRESSOR
* STEEL BODY, NIPPLE, AUTO COUPLER, AIR BRAKE TUBING, BLOW GUN AND HOSE CUTTER
* HOSE ASSEMBLY, PROTECTIVE SLEEVE, CLAMP - UNIT 57116 - 2018 JOHN DEERE BACKHOE
* FIRE HOSE FITTING - UNIT 54601 - 2011 FREIGHTLINER WATER TRUCK</t>
    </r>
  </si>
  <si>
    <t>PRAXAIR DISTRIBUTION,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</si>
  <si>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OXYGEN, ACETYLENE, TORCH CUTTING TIP, CUT OFF WHEEL, FLAP DISC, CHOP SAW WHEEL AND LENS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OXYGEN, ACETYLENE AND ROD HOLDER TUBE</t>
    </r>
  </si>
  <si>
    <r>
      <t xml:space="preserve">ER &amp; T DIVISION
BELEN DIVISION
COCHITI DIVISION
</t>
    </r>
    <r>
      <rPr>
        <sz val="12.5"/>
        <rFont val="Times New Roman"/>
        <family val="1"/>
      </rPr>
      <t>* RENTAL OF MECHANIC'S UNIFORMS - INCLUDES CLEANING SERVICE</t>
    </r>
  </si>
  <si>
    <t>RAYNER, KRISTOPHER</t>
  </si>
  <si>
    <r>
      <rPr>
        <b/>
        <u/>
        <sz val="12.5"/>
        <rFont val="Times New Roman"/>
        <family val="1"/>
      </rPr>
      <t xml:space="preserve">BELEN DIVISION 
</t>
    </r>
    <r>
      <rPr>
        <sz val="12.5"/>
        <rFont val="Times New Roman"/>
        <family val="1"/>
      </rPr>
      <t>* GOPHER TAILS REIMBURSEMENT - 10 TAILS @ $3 PER TAIL - LOS CHAVEZ DITCH</t>
    </r>
  </si>
  <si>
    <t>RETIS TECHNOLOGIES, INC.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</si>
  <si>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AUDIO VISUAL SET UP FOR EL VADO CONFERENCE ROOM</t>
    </r>
  </si>
  <si>
    <t>SANDOVAL COUNTY CLERKS OF</t>
  </si>
  <si>
    <r>
      <t>ASSESSMENTS DEPARTMENT</t>
    </r>
    <r>
      <rPr>
        <sz val="12.5"/>
        <rFont val="Times New Roman"/>
        <family val="1"/>
      </rPr>
      <t xml:space="preserve">
* FEE FOR RELEASE OF LIEN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</si>
  <si>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CAM LOCK DISC</t>
    </r>
  </si>
  <si>
    <t>SOCORRO COUNTY CLERKS OFFICE</t>
  </si>
  <si>
    <t>TITAN MACHINERY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</si>
  <si>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CYLINDER RE-BUILD KIT - UNIT 47022 - 2007 JOHN DEERE MOWER</t>
    </r>
  </si>
  <si>
    <t>TRUJILLO, NICHOLAS E.</t>
  </si>
  <si>
    <r>
      <rPr>
        <b/>
        <u/>
        <sz val="12.5"/>
        <rFont val="Times New Roman"/>
        <family val="1"/>
      </rPr>
      <t xml:space="preserve">BELEN DIVISION 
</t>
    </r>
    <r>
      <rPr>
        <sz val="12.5"/>
        <rFont val="Times New Roman"/>
        <family val="1"/>
      </rPr>
      <t>* GOPHER TAILS REIMBURSEMENT - 53 TAILS @ $3 PER TAIL - GARCIA EXTENSION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</si>
  <si>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UNIFORM ORDER </t>
    </r>
  </si>
  <si>
    <t>VAN DER GEEST, JOANN</t>
  </si>
  <si>
    <r>
      <rPr>
        <b/>
        <u/>
        <sz val="12.5"/>
        <rFont val="Times New Roman"/>
        <family val="1"/>
      </rPr>
      <t xml:space="preserve">BELEN DIVISION 
</t>
    </r>
    <r>
      <rPr>
        <sz val="12.5"/>
        <rFont val="Times New Roman"/>
        <family val="1"/>
      </rPr>
      <t>* GOPHER TAILS REIMBURSEMENT - 17 TAILS @ $3 PER TAIL - GABALDON DITCH</t>
    </r>
  </si>
  <si>
    <t>VIGILS SAFE &amp; KEY SHOP</t>
  </si>
  <si>
    <r>
      <rPr>
        <b/>
        <u/>
        <sz val="12.5"/>
        <rFont val="Times New Roman"/>
        <family val="1"/>
      </rPr>
      <t xml:space="preserve">ER &amp; T DIVISION
</t>
    </r>
    <r>
      <rPr>
        <sz val="12.5"/>
        <rFont val="Times New Roman"/>
        <family val="1"/>
      </rPr>
      <t>* KEY CABINET AND DUPLICATE KEYS</t>
    </r>
  </si>
  <si>
    <t>AAA GAS CO.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</si>
  <si>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PROPANE FOR BURNING WEEDS</t>
    </r>
  </si>
  <si>
    <r>
      <rPr>
        <b/>
        <u/>
        <sz val="12.5"/>
        <rFont val="Times New Roman"/>
        <family val="1"/>
      </rPr>
      <t xml:space="preserve">GENERAL OFFICE
</t>
    </r>
    <r>
      <rPr>
        <sz val="12.5"/>
        <rFont val="Times New Roman"/>
        <family val="1"/>
      </rPr>
      <t>* APRIL 1, 2019 THRU MAY 01, 2019 - WATER SEWER &amp; REFUSE CHARGES</t>
    </r>
  </si>
  <si>
    <t>ANSWER NEW MEXICO LLC</t>
  </si>
  <si>
    <r>
      <rPr>
        <b/>
        <u/>
        <sz val="12.5"/>
        <rFont val="Times New Roman"/>
        <family val="1"/>
      </rPr>
      <t>GENERAL OFFICE
BELEN DIVISION</t>
    </r>
    <r>
      <rPr>
        <sz val="12.5"/>
        <rFont val="Times New Roman"/>
        <family val="1"/>
      </rPr>
      <t xml:space="preserve">
* APRIL 16, 2019 THRU APRIL 30, 2019 - TELEPHONE ANSWERING SERVICE CHARGES</t>
    </r>
  </si>
  <si>
    <t>AUTOZONE, INC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</si>
  <si>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ALTERNATOR AND SERPENTINE BELT - UNIT 43446 - 2008 FORD PICKUP
* PARK LAMP BULB - UNIT 43621 - 2009 CHEVY PICKUP
* SPOT MIRROR - UNIT 44416 - 2005 MACK DUMP TRUCK
* GASKET MAKERS
* FRONT STRUT ASSEMBLY - UNIT 33416 - 2009 FORD PICKUP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MOTOR OIL - UNIT 73433 - 2015 CHEVY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</si>
  <si>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SEAT COVERS - UNIT 53463 - 2019 FORD PICKUP
* SEAT COVERS - UNIT 53464 - 2019 FORD PICKUP</t>
    </r>
  </si>
  <si>
    <t>TOTAL EQUIPMENT &amp; RENTAL OF ALBUQUERQUE, LLC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</si>
  <si>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BUCKET TOOTH AND PIN - UNIT 47203 - 2013 BOBCAT SKID STEER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</si>
  <si>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SAFETY BOOTS FOR DISTRICT STAFF</t>
    </r>
  </si>
  <si>
    <t>BUREAU OF RECLAMATION</t>
  </si>
  <si>
    <t xml:space="preserve">THIRD QUARTER (FEDERAL FISCAL YEAR) CONTRACT PAYMENT FOR O&amp;M -  EL VADO DAM </t>
  </si>
  <si>
    <t>CENTURY EQUIPMENT RENTALS, LLC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</si>
  <si>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BUSHINGS AND PINS - UNIT 37308 - 2013 JOHN DEERE EXCAVATOR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HOSES AND RESERVOIR - UNIT 47111 - 2007 CASE BACKHOE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TUBE ASSEMBLY AND BRACKET CLAMP - UNIT 57310 - 2010 JOHN DEERE EXCAVATOR
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</si>
  <si>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APRIL 22, 2019 TO MAY 21, 2019 - TELEPHONE CHARGES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</si>
  <si>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SQUARE TUBING PIPE </t>
    </r>
  </si>
  <si>
    <t>CITY OF ALBUQUERQUE</t>
  </si>
  <si>
    <r>
      <rPr>
        <b/>
        <u/>
        <sz val="12.5"/>
        <rFont val="Times New Roman"/>
        <family val="1"/>
      </rPr>
      <t>ADMINISTRATIVE DEPARTMENT
ENGINEERING DEPARTMENT
HYDROLOGY DEPARTMENT
ALBUQUERQUE DIVISION
ER &amp; T DIVISION</t>
    </r>
    <r>
      <rPr>
        <sz val="12.5"/>
        <rFont val="Times New Roman"/>
        <family val="1"/>
      </rPr>
      <t xml:space="preserve">
FUEL PURCHASES FOR THE MONTH OF APRIL 2019 
* DIESEL - 7,056.1 GALLONS AT $2.55/GALLON FOR $17,993.17
* UNLEADED - 30.7 GALLONS AT $2.63/GALLON FOR A TOTAL OF $80.76
* ADMINISTRATIVE CHARGE - $125.00</t>
    </r>
  </si>
  <si>
    <t>CITY OF SOCORRO</t>
  </si>
  <si>
    <r>
      <t>SOCORRO DIVISION</t>
    </r>
    <r>
      <rPr>
        <sz val="12.5"/>
        <color theme="1"/>
        <rFont val="Times New Roman"/>
        <family val="1"/>
      </rPr>
      <t xml:space="preserve">
* MARCH 12, 2019 THRU APRIL 8, 2019 - WATER, GAS AND REFUSE CHARGES</t>
    </r>
  </si>
  <si>
    <t>COMPUTER CORNER</t>
  </si>
  <si>
    <r>
      <rPr>
        <b/>
        <u/>
        <sz val="12.5"/>
        <rFont val="Times New Roman"/>
        <family val="1"/>
      </rPr>
      <t xml:space="preserve">ASSESSMENTS DEPARTMENT
HUMAN RESOURCES DEPARTMENT
BELEN DIVISION
ACCOUNTING DEPARTMENT
</t>
    </r>
    <r>
      <rPr>
        <sz val="12.5"/>
        <rFont val="Times New Roman"/>
        <family val="1"/>
      </rPr>
      <t xml:space="preserve">* SCANNERS
</t>
    </r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COMPUTER (L. BEN)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</si>
  <si>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CONCRETE FORMS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</si>
  <si>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BALANCE AND SHOP SUPPLIES - UNIT 53462 - 2014 FORD PICKUP</t>
    </r>
  </si>
  <si>
    <t>FRANK X. BENAVIDEZ
DBA CRITTER'S OIL CHANGES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</si>
  <si>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OIL CHANGE - UNIT 53469 - 2019 FORD PICKUP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</si>
  <si>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TIRE REPAIR - UNIT 23429 - 2007 CHEVY PICKUP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REPAIR - UNIT 44109 - 2012 BIG TEX TRAILER
* TIRE REPAIR - UNIT 44005 - 1999 INTERNATIONAL FLATBED TRUCK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MOUNT/DISMOUNT - UNIT 37107 - 2001 JOHN DEERE LOADER
* FLAT REPAIR AND O-RINGS - UNIT 37504 - 2000 GALION/KOMATSU GRADER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AND SENSOR REPLACEMENT - UNIT 43448 - 2009 FORD PICKUP
* TIRE REPAIR - UNIT 43456 - 2012 CHEVY PICKUP</t>
    </r>
  </si>
  <si>
    <t>GENUINE NAPA AUTO PARTS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</si>
  <si>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HALOGEN BEAMS, AIR BRAKE HOSE, CONNECTOR, FITTING AND COUPLINGS - UNIT 54415 - 2009 INTERNATIONAL DUMP TRUCK
* WRENCH, ADAPTERS, SCREWS, EXTRACTOR TOOL, PIPE TAPS, METAL HAND BOX, HOSE, VALVE AND CHUCK
* SCREW AND LOCKNUT - UNIT 57017 - 2006 JOHN DEERE MOWER
* COUPLING - UNIT 54416 - 2011 FREIGHTLINER DUMP TRUCK
* AIR HOSE - UNIT 54106 - 2005 BIG TEX TRAILER</t>
    </r>
  </si>
  <si>
    <t>GEOTEL CORPORATION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</si>
  <si>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MARCH 2019 - READ AND CLIP FEES 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</si>
  <si>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HEATER, GASKET, INSULATOR AND CONNECTOR UNIT 47308 - 2008 VOLVO EXCAVATOR</t>
    </r>
  </si>
  <si>
    <t>GOMEZ, RAY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</si>
  <si>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MAY 2019 - RETIREE HEALTH AND DENTAL INSURANCE PREMIUM REIMBURSEMENT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</si>
  <si>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LUMBER</t>
    </r>
  </si>
  <si>
    <t>KOMATSU EQUIPMENT CO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</si>
  <si>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BOLTS, CLAMPS AND NUTS - UNIT 37504 - 2000 GALION-KOMATSU GRADER</t>
    </r>
  </si>
  <si>
    <t>MAC HYDRAULIC &amp; LUBRICATION LLC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</si>
  <si>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DIESEL EXHAUST FLUID TRANSFER PUMP</t>
    </r>
  </si>
  <si>
    <t>MAINTENANCE SERVICE SYSTEMS, INC.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</si>
  <si>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MAY 2019 - JANITORIAL SERVICE </t>
    </r>
  </si>
  <si>
    <t>MELLOY CHEVY LOS LUNAS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</si>
  <si>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MIRROR - UNIT 53455 - 2012 CHEVY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</si>
  <si>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HYDRAULIC HOSE ASSEMBLY - UNIT 47025 - 2014 JOHN DEERE MOWER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PIPE ADAPTER, COUPLER AND NIPPLES</t>
    </r>
  </si>
  <si>
    <t>NAPA AUTO PARTS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</si>
  <si>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MIRROR - UNIT 34414 - 2004 MCLAIN DUMP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</si>
  <si>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WIRE, PLUGS, SIDE MARKER LIGHTS AND TAIL LIGHTS - UNIT 54105 - 2000 GOOSENECK LOWBOY TRAILER
* EXTENSION CORD AND SQUARES
* PROPANEL (ROOF REPAIR)</t>
    </r>
  </si>
  <si>
    <t>NEOPOST INC.</t>
  </si>
  <si>
    <r>
      <t xml:space="preserve">GENERAL OFFICE
</t>
    </r>
    <r>
      <rPr>
        <sz val="12.5"/>
        <rFont val="Times New Roman"/>
        <family val="1"/>
      </rPr>
      <t>'* POSTAGE METER LEASE - FEBRUARY 01, 2019 - APRIL 30, 2019</t>
    </r>
  </si>
  <si>
    <t>NEW MEXICO GAS COMPANY</t>
  </si>
  <si>
    <r>
      <t xml:space="preserve">BELEN DIVISION
</t>
    </r>
    <r>
      <rPr>
        <sz val="12.5"/>
        <rFont val="Times New Roman"/>
        <family val="1"/>
      </rPr>
      <t xml:space="preserve">* APRIL 2019 - GAS UTILITY CHARGES </t>
    </r>
  </si>
  <si>
    <t>PACIFIC OFFICE AUTOMATION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</si>
  <si>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MONTHLY LEASE - APRIL, 2019
</t>
    </r>
    <r>
      <rPr>
        <b/>
        <u/>
        <sz val="12.5"/>
        <rFont val="Times New Roman"/>
        <family val="1"/>
      </rPr>
      <t xml:space="preserve">ACCOUNTING DEPARTMENT
</t>
    </r>
    <r>
      <rPr>
        <sz val="12.5"/>
        <rFont val="Times New Roman"/>
        <family val="1"/>
      </rPr>
      <t>* MONTHLY LEASE - APRIL, 2019
* OVERAGES - MARCH THRU APRIL, 2019</t>
    </r>
    <r>
      <rPr>
        <b/>
        <u/>
        <sz val="12.5"/>
        <rFont val="Times New Roman"/>
        <family val="1"/>
      </rPr>
      <t xml:space="preserve">
GIS DEPARTMENT</t>
    </r>
    <r>
      <rPr>
        <sz val="12.5"/>
        <rFont val="Times New Roman"/>
        <family val="1"/>
      </rPr>
      <t xml:space="preserve">
* MONTHLY LEASE - APRIL, 2019
* OVERAGES - MARCH THRU APRIL, 2019</t>
    </r>
  </si>
  <si>
    <t>PARTS PLUS OF NEW MEXICO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</si>
  <si>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GORILLA TAPE 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</si>
  <si>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APRIL 2019 ELECTRIC UTILITY CHARGES - DIVISION OFFICE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APRIL 2019 ELECTRIC UTILITY CHARGES - ALGODONES DAM AND ALGODONES OUTLET
</t>
    </r>
  </si>
  <si>
    <r>
      <t xml:space="preserve">SOCORRO DIVISION
</t>
    </r>
    <r>
      <rPr>
        <sz val="12.5"/>
        <rFont val="Times New Roman"/>
        <family val="1"/>
      </rPr>
      <t>* RENTAL OF MECHANIC'S UNIFORMS - INCLUDES CLEANING SERVICE</t>
    </r>
  </si>
  <si>
    <t>RAKS BUILDING SUPPLY, INC.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</si>
  <si>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CONDUIT AND REDI-MIX CONCRETE 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CONDUIT, PVC STRAPS, PVC BUSHING, ANCHOR KIT AND ELBOW</t>
    </r>
  </si>
  <si>
    <t>RANCHERO BUILDERS SUPPLY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</si>
  <si>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PANELS FOR SAW SHOP REPAIR</t>
    </r>
  </si>
  <si>
    <t>SAN ACACIA MDWCA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</si>
  <si>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APRIL 2019 WATER UTILITY CHARGES - SAN ACACIA DAM </t>
    </r>
  </si>
  <si>
    <t>SANDOVAL COUNTY LANDFILL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</si>
  <si>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APRIL 2019 LANDFILL CHARGES - 42 TRIPS</t>
    </r>
  </si>
  <si>
    <t>SHAH, SUBHAS K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</si>
  <si>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APRIL 2019 - RETIREE  HEALTH INSURANCE PREMIUM REIMBURSEMENT (SPOUSE ONLY)
</t>
    </r>
  </si>
  <si>
    <t>SOCORRO ELECTRIC CO-OP</t>
  </si>
  <si>
    <r>
      <t xml:space="preserve">SOCORRO DIVISION
</t>
    </r>
    <r>
      <rPr>
        <sz val="12.5"/>
        <rFont val="Times New Roman"/>
        <family val="1"/>
      </rPr>
      <t>* MARCH 15, 2019 THRU APRIL 16, 2019 - ELECTRICITY FOR SOCORRO YARD AND CUBA YARD</t>
    </r>
  </si>
  <si>
    <t>SOUTHWEST LANDFILL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</si>
  <si>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APRIL 2019 LANDFILL CHARGES - 64 TRIPS</t>
    </r>
  </si>
  <si>
    <t>SOUTHWEST SEAL AND SUPPLY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</si>
  <si>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- O-RINGS UNIT 47022 - 2007 JOHN DEERE MOWER</t>
    </r>
  </si>
  <si>
    <t>SPECIALTY COMMUNICATIONS</t>
  </si>
  <si>
    <r>
      <t>GENERAL OFFICE</t>
    </r>
    <r>
      <rPr>
        <sz val="12.5"/>
        <rFont val="Times New Roman"/>
        <family val="1"/>
      </rPr>
      <t xml:space="preserve">
* APRIL 2019 - MONTHLY RADIO COMMUNICATIONS AND FREQUENCY MANAGEMENT SERVICE</t>
    </r>
  </si>
  <si>
    <r>
      <rPr>
        <b/>
        <u/>
        <sz val="12.5"/>
        <rFont val="Times New Roman"/>
        <family val="1"/>
      </rPr>
      <t>GENERAL OFFICE
ACCOUNTING DEPARTMENT
ENGINEERING DEPARTMENT
BELEN DIVISION
ER &amp; T DIVISION</t>
    </r>
    <r>
      <rPr>
        <sz val="12.5"/>
        <rFont val="Times New Roman"/>
        <family val="1"/>
      </rPr>
      <t xml:space="preserve">
* MISCELLANEOUS OFFICE SUPPLIES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</si>
  <si>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CHECK/ADVISE AND REPLACE DRIVE MOTOR - UNIT 47310 - 2011 KAISER EXCAVATOR</t>
    </r>
  </si>
  <si>
    <t>TRIADIC ENTERPRISES, INC</t>
  </si>
  <si>
    <r>
      <rPr>
        <b/>
        <u/>
        <sz val="12.5"/>
        <color theme="1"/>
        <rFont val="Times New Roman"/>
        <family val="1"/>
      </rPr>
      <t>ASSESSMENTS DEPARTMENT</t>
    </r>
    <r>
      <rPr>
        <sz val="12.5"/>
        <color theme="1"/>
        <rFont val="Times New Roman"/>
        <family val="1"/>
      </rPr>
      <t xml:space="preserve">
* APRIL 2019 MONTHLY SOFTWARE MAINTENANCE - WATER BANK &amp; ASSESSMENT SOFTWARE</t>
    </r>
  </si>
  <si>
    <t>UTTER, LEONARD</t>
  </si>
  <si>
    <t>VAISA, MORRIS</t>
  </si>
  <si>
    <t>WEX BANK</t>
  </si>
  <si>
    <t xml:space="preserve">WEX FUEL CHARGES FOR MARCH 2019
* 9,686.9 GALLONS UNLEADED FUEL FOR ALL DIVISIONS - AVERAGE COST  $2.37 PER GALLON FOR A TOTAL COST OF $22,970.23 
* 5,352.7 GALLONS DIESEL FUEL FOR ALL DIVISIONS - AVERAGE COST  $2.74 PER GALLON FOR A TOTAL COST OF $14,647.25
* DISCOUNT OF $144.08
</t>
  </si>
  <si>
    <t>WRIGHT, DARREL</t>
  </si>
  <si>
    <r>
      <rPr>
        <b/>
        <u/>
        <sz val="12.5"/>
        <rFont val="Times New Roman"/>
        <family val="1"/>
      </rPr>
      <t>ADMINISTRATIVE DEPARTMENT</t>
    </r>
    <r>
      <rPr>
        <sz val="12.5"/>
        <rFont val="Times New Roman"/>
        <family val="1"/>
      </rPr>
      <t xml:space="preserve">
* THERMOSTAT AND RADIATOR - UNIT 13432 - 2003 GMC SUV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FRONT AND REAR SHOCK ABSORBER - UNIT 23609 - 2014 CHEVY PICKUP
* FAN BELT - UNIT 47302 - 2007 KUBOTA EXCAVATOR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</si>
  <si>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BATTERY REPLACEMENT - UNIT 67109 - 2006 JOHN DEERE BACKHOE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BATTERY REPLACEMENT - UNIT 23609 - 2014 CHEVY PICKUP</t>
    </r>
  </si>
  <si>
    <t>CAROL BENAVIDEZ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</si>
  <si>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OIL CHANGE - UNIT 53462 - 2014 FORD PICKUP
* OIL CHANGE - UNIT 60007 - 2019 FORD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</si>
  <si>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TRANSMISSION - UNIT 44601 - 1999 INTERNATIONAL WATER TRUCK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</si>
  <si>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REPAIR - UNIT 44109 - 2012 BIG TEX TRAILER
* TIRE REPAIR - UNIT 44005 - 1999 INTERNATIONAL FLATBED TRUCK
</t>
    </r>
  </si>
  <si>
    <t>JOJOLA, STEPHEN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</si>
  <si>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APRIL 2019 - RETIREE HEALTH AND DENTAL INSURANCE PREMIUM REIMBURSEMENT</t>
    </r>
  </si>
  <si>
    <t>MELLOY FORD LOS LUNAS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</si>
  <si>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RADIATOR HOSE AND CONNECTOR - UNIT 53464 - 2014 FORD PICKUP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</si>
  <si>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MAY 2019 - RETIREE DENTAL INSURANCE PREMIUM REIMBURSEMENT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</si>
  <si>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HEAD LAMP BULB - UNIT 23429 - 2007 CHEVY PICKUP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FUEL FILTER - UNIT 54419 - 2018 INTERNATIONAL DUMP TRUCK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SERPENTINE BELTS - UNIT 67405 - 2001 JOHN DEERE DOZER
* HANDLE - UNIT 63445 - 2013 FORD PICKUP
* HYDRAULIC HOSE AND FITTINGS - UNIT 67018 - 2018 JOHN DEERE MOWER
* FUEL FILTER - UNIT 67504 - 2014 JOHN DEERE GRADER
* BEARING ROLLER BALL - UNIT 1585.24 - LANDA PRESSURE WASHER
* SHOP/WELD SUPPLIES - TIP CLEANER, TIPS, DISCS, FUSES, OXYGEN, GAS CAN AND OIL FUNNEL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ANTENNA - UNIT 63442 - 2012 CHEVY PICKUP
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</si>
  <si>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SWITCH - UNIT 57020 - 2007 JOHN DEERE MOWER
* HYDRAULIC CYLINDER AND LINK END - UNIT 57108 - 2001 JOHN DEERE LOADER
* PANEL GUIDE AND SCREW - UNIT 57024 - 2017 JOHN DEERE MOWER
* SHOP/WELD SUPPLIES - WHITE FUEL JUG, FILLER HOSE AND HOSE BENDER</t>
    </r>
  </si>
  <si>
    <t>NMGIC, INC
(NEW MEXICO GEOGRAPHICAL INFORMATION COUNCIL)</t>
  </si>
  <si>
    <r>
      <rPr>
        <b/>
        <u/>
        <sz val="12.5"/>
        <rFont val="Times New Roman"/>
        <family val="1"/>
      </rPr>
      <t>GIS DEPARTMENT</t>
    </r>
    <r>
      <rPr>
        <sz val="12.5"/>
        <rFont val="Times New Roman"/>
        <family val="1"/>
      </rPr>
      <t xml:space="preserve">
* 2019 MEMBERSHIP DUES </t>
    </r>
  </si>
  <si>
    <t>OFFICE DEPOT CREDIT PLAN</t>
  </si>
  <si>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EXTENSION CABLES</t>
    </r>
  </si>
  <si>
    <t>PEREA, LONNIE</t>
  </si>
  <si>
    <r>
      <t>GENERAL OFFICE</t>
    </r>
    <r>
      <rPr>
        <sz val="12.5"/>
        <rFont val="Times New Roman"/>
        <family val="1"/>
      </rPr>
      <t xml:space="preserve">
* DAMAGE CLAIM SETTLEMENT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</si>
  <si>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BUSHINGS, BOLTS, NUTS, WASHERS AND HEX BOND - UNIT 3765.1 - GATE LIFTER 
* LINCH PINS - UNIT 65103 - PETERBILT DUMP TRUCK</t>
    </r>
  </si>
  <si>
    <t>R &amp; K ENTERPRISES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</si>
  <si>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FIELD SUPPLIES - NYLON LINE AND WASHERS</t>
    </r>
  </si>
  <si>
    <t>ROMERO'S TIRE SERVICE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</si>
  <si>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REPAIR AND SHOP SUPPLIES - UNIT 67504 - 2014 JOHN DEERE GRADER</t>
    </r>
  </si>
  <si>
    <t>ROBERTS TRUCK CENTER OF NM, LLC.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</si>
  <si>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INSTRUMENT CLUSTER - UNIT 44601 - 1999 INTERNATIONAL WATER TRUCK
* FUSE - UNIT 54420 - 2018 INTERNATIONAL DUMP TRUCK</t>
    </r>
  </si>
  <si>
    <t>TECHNOLOGY INTEGRATION GROUP</t>
  </si>
  <si>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INITIAL TECHNOLOGY REVIEW
* MONTHLY SERVICES - MAY 2019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</si>
  <si>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TOILET REPAIR</t>
    </r>
  </si>
  <si>
    <t>A-1 QUALITY REDI-MIX</t>
  </si>
  <si>
    <r>
      <t>SOCORRO DIVISION</t>
    </r>
    <r>
      <rPr>
        <sz val="12.5"/>
        <rFont val="Times New Roman"/>
        <family val="1"/>
      </rPr>
      <t xml:space="preserve">
* CONCRETE FOR WORK ON ARMIJO ACEQUIA</t>
    </r>
  </si>
  <si>
    <r>
      <rPr>
        <b/>
        <u/>
        <sz val="12.5"/>
        <rFont val="Times New Roman"/>
        <family val="1"/>
      </rPr>
      <t xml:space="preserve">ALBUQUERQUE DIVISION
</t>
    </r>
    <r>
      <rPr>
        <sz val="12.5"/>
        <rFont val="Times New Roman"/>
        <family val="1"/>
      </rPr>
      <t>* APRIL 2, 2019 THRU MAY 3, 2019 - WATER SEWER &amp; REFUSE CHARGES</t>
    </r>
  </si>
  <si>
    <r>
      <rPr>
        <b/>
        <u/>
        <sz val="12.5"/>
        <rFont val="Times New Roman"/>
        <family val="1"/>
      </rPr>
      <t xml:space="preserve">COCHITI DIVISION
</t>
    </r>
    <r>
      <rPr>
        <sz val="12.5"/>
        <rFont val="Times New Roman"/>
        <family val="1"/>
      </rPr>
      <t>* ALBUQUERQUE JOURNAL - JOB AD FOR HEAVY EQUIPMENT MECHANIC</t>
    </r>
  </si>
  <si>
    <t>MOORE WILLIAM CECIL
DBA ALL AMERICAN PUMPING SERVICE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</si>
  <si>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PORTABLE TOILET RENTAL AND CLEANING - APRIL 2019</t>
    </r>
  </si>
  <si>
    <t>ALL AROUND AUTO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</si>
  <si>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REPAIR AND SHOP SUPPLIES - UNIT 23433 - 2017 FORD PICKUP 
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</si>
  <si>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IGNITION WIRE, SPARK PLUGS, BALL JOINT AND PULLEY - UNIT 53458 - 2012 CHEVY PICKUP
* BRAKE ROTORS, BRAKE PAD AND SHOCKS/STRUTS - UNIT 53438 - 2007 DODGE PICKUP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BALL JOINT, TIE ROD END, BRAKE PADS, BELLOW AND STRUT - UNIT 53459 - 2013 FORD PICKUP</t>
    </r>
  </si>
  <si>
    <t>BANK OF AMERICA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</si>
  <si>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SANDBAGS 
</t>
    </r>
    <r>
      <rPr>
        <b/>
        <u/>
        <sz val="12.5"/>
        <rFont val="Times New Roman"/>
        <family val="1"/>
      </rPr>
      <t>CEO</t>
    </r>
    <r>
      <rPr>
        <sz val="12.5"/>
        <rFont val="Times New Roman"/>
        <family val="1"/>
      </rPr>
      <t xml:space="preserve">
* BREAKFAST MEETING WITH JOHN STOMP OF ABCWUA TO DISCUSS SAN JUAN CHAMA CONTRACTORS AND STORAGE PERMIT AT ABIQUIU LAKE AND OTHER ISSUES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</si>
  <si>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BATTERY REPLACEMENT - UNIT 54420 - 2018 INTERNATIONAL DUMP TRUCK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</si>
  <si>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SAFETY BOOTS FOR DISTRICT STAFF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</si>
  <si>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MAY, 2019 - TELEPHONE CHARGES</t>
    </r>
  </si>
  <si>
    <r>
      <t xml:space="preserve">GENERAL OFFICE
ALBUQUERQUE DIVISION
</t>
    </r>
    <r>
      <rPr>
        <sz val="12.5"/>
        <rFont val="Times New Roman"/>
        <family val="1"/>
      </rPr>
      <t xml:space="preserve">* MISCELLANEOUS FIRST AID SUPPLIES
</t>
    </r>
  </si>
  <si>
    <t>COMMUNICATIONS DIVERSIFIED</t>
  </si>
  <si>
    <r>
      <rPr>
        <b/>
        <u/>
        <sz val="12.5"/>
        <rFont val="Times New Roman"/>
        <family val="1"/>
      </rPr>
      <t>IT DEPARTMENT</t>
    </r>
    <r>
      <rPr>
        <b/>
        <sz val="12.5"/>
        <rFont val="Times New Roman"/>
        <family val="1"/>
      </rPr>
      <t xml:space="preserve">
* </t>
    </r>
    <r>
      <rPr>
        <sz val="12.5"/>
        <rFont val="Times New Roman"/>
        <family val="1"/>
      </rPr>
      <t>PHONE LINE REPAIR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</si>
  <si>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OIL CHANGE - UNIT 53458 - 2012 CHEVY PICKUP</t>
    </r>
  </si>
  <si>
    <t>FLORES, JERRY G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</si>
  <si>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 (2 @ $243.77/EA) - UNIT 54110 - 2014 BIG TEX TRAILER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REPLACEMENT (2 @ $203.40/EA) AND SENSOR - UNIT 2014 CHEVY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</si>
  <si>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HYDRAULIC HOSE FITTINGS, HYDRAULIC HOSES AND CRIMP - UNIT 57020 - 2007 JOHN DEERE MOWER
* SNAP RINGS AND WHEEL FLAPS - UNIT 44480.04 - 2012 RAYCO BRUSH CHIPPER
* DRILL BITS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ROCKER SWITCH - UNIT 53464 - 2014 FORD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</si>
  <si>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WASHERS &amp; O-RINGS - UNIT 57110 - 2006 VOLVO BACKHOE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</si>
  <si>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OXYGEN AND ACETYLENE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</si>
  <si>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STRAPS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</si>
  <si>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HINGE - UNIT 53458 - 2012 CHEVY PICKUP</t>
    </r>
  </si>
  <si>
    <t>NAJMI, YASMEEN</t>
  </si>
  <si>
    <r>
      <rPr>
        <b/>
        <u/>
        <sz val="12.5"/>
        <rFont val="Times New Roman"/>
        <family val="1"/>
      </rPr>
      <t>PLANNING DEPARTMENT</t>
    </r>
    <r>
      <rPr>
        <sz val="12.5"/>
        <rFont val="Times New Roman"/>
        <family val="1"/>
      </rPr>
      <t xml:space="preserve">
* REIMBURSEMENT FOR FOOD - COMMUNITY MEETING OF PARTNERS FOR WILDLIFE BOSQUE RESTORATION PROJECT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</si>
  <si>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SPARK PLUGS - UNIT 1760.24 - COMPRESSOR
* BATTERY ISOLATOR SWITCH, WIRE, STARTER AND BATTERY CABLE - UNIT 2765.1 - GATE LIFTER
* SPOTLIGHT - UNIT 63445 - 2013 FORD PICKUP
* HEX NUT, WASHER AND CAP SCREW- UNIT 67304 - 2011 CATERPILLAR EXCAVATOR
* SPARK PLUG WIRE KIT - UNIT 64003 - 1997 FORD PICKUP
* FRONT BRAKE PADS AND HOOD LIFT SUPPORT - UNIT 63436 - 2007 DODGE PICKUP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LINKAGE BUSHING KIT AND DOOR HANDLE - UNIT 63442 - 2012 CHEVY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</si>
  <si>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SCREWS AND DRILL BIT</t>
    </r>
  </si>
  <si>
    <r>
      <t xml:space="preserve">COCHITI DIVISION
</t>
    </r>
    <r>
      <rPr>
        <sz val="12.5"/>
        <rFont val="Times New Roman"/>
        <family val="1"/>
      </rPr>
      <t xml:space="preserve">* APRIL 2019 - GAS UTILITY CHARGES </t>
    </r>
  </si>
  <si>
    <r>
      <t>BELEN DIVISION</t>
    </r>
    <r>
      <rPr>
        <sz val="12.5"/>
        <rFont val="Times New Roman"/>
        <family val="1"/>
      </rPr>
      <t xml:space="preserve">
* CYLINDER - UNIT 57108 - 2001 JOHN DEERE LOADER
* HOSE - UNIT 57305 - 2000 JOHN DEERE EXCAVATOR
* CUSHION COVER - UNIT 57025 - 2019 JOHN DEERE MOWER
* CUSHION COVER - UNIT 57026 - 2019 JOHN DEERE MOWER
* CUSHION COVER - UNIT 57027 - 2019 JOHN DEERE MOWER</t>
    </r>
  </si>
  <si>
    <t>PHC SYSTEMS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</si>
  <si>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REPAIRS ON MEN'S URINAL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</si>
  <si>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OXYGEN AND ACETYLENE REFILL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</si>
  <si>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FIELD SUPPLIES - LEVELS AND PLIERS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</si>
  <si>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STRUCTURAL PIPE</t>
    </r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</si>
  <si>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STAMP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</si>
  <si>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FAN - UNIT 47025 - 2014 JOHN DEERE MOWER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</si>
  <si>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BUSHINGS, SEALS, YOKES, PIN AND SHIMS - UNIT 47312 - 2016 VOLVO EXCAVATOR</t>
    </r>
  </si>
  <si>
    <t>U.S. DISTRIBUTING</t>
  </si>
  <si>
    <r>
      <rPr>
        <b/>
        <u/>
        <sz val="12.5"/>
        <rFont val="Times New Roman"/>
        <family val="1"/>
      </rPr>
      <t xml:space="preserve">INVENTORY
</t>
    </r>
    <r>
      <rPr>
        <sz val="12.5"/>
        <rFont val="Times New Roman"/>
        <family val="1"/>
      </rPr>
      <t>* REPLENISH STOCK - FILTERS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</si>
  <si>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UNIFORM ORDER</t>
    </r>
  </si>
  <si>
    <t>US DEPARTMENT OF TREASURY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</si>
  <si>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J. HERMAN TABET VEGUITA PIT PERMIT VIOLATION</t>
    </r>
  </si>
  <si>
    <t>VALENCIA COUNTY CLERKS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</si>
  <si>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DUPLICATE KEYS FOR RECORDS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</si>
  <si>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PINS, WASHERS AND BUSHINGS - UNIT 37107 - 2001 JOHN DEERE BACKHOE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LATCH - UNIT 67405 - 2007 JOHN DEERE DOZER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TRANSMISSION SEAL - UNIT 47022 - 2007 JOHN DEERE MOWER
* V-BELT - UNIT 47024 - 2011 JOHN DEERE MOWER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A/C COMPRESSOR, FAN, RECEIVER DRYER, SWITCH, VALVE, O-RING AND WIRING HARNESS - UNIT 57404 - 2001 JOHN DEERE DOZER</t>
    </r>
  </si>
  <si>
    <t>ACTION HOSE,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</si>
  <si>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FIELD SUPPLIES - HOSES 
* A/C HOSE ASSEMBLY - UNIT 47111 - 2007 CASE BACKHOE
* AIR BRAKE HOSE - UNIT 44108 - 2007 BIG TEX TRAILER
* HYDRAULIC HOSE ASSEMBLY - UNIT 47018 - 2006 JOHN DEERE MOWER
* WATER HOSE AND FOG NOZZLE - UNIT 44601 - 1999 INTERNATIONAL WATER TRUCK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HYDRAULIC HOSE ASSEMBLY - UNIT 37308 - 2013 JOHN DEERE EXCAVATOR</t>
    </r>
  </si>
  <si>
    <t>ALBUQUERQUE BOLT &amp; FASTENER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</si>
  <si>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METRIC BOLTS - UNIT 57110 - 2006 VOLVO BACKHOE</t>
    </r>
  </si>
  <si>
    <t>ALBUQUERQUE FREIGHTLINER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</si>
  <si>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CRANK CASE PRESSURE SENSOR, VALVE COVER GASKET, RECEIVER DRYER, HOSES, SENSOR AND HOSE CLAMPS - UNIT 544160 - 2011 FREIGHTLINER DUMP TRUCK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FRONT AXLE AIR BAG, A/C COMPRESSOR AND ACCUMULATOR - UNIT 74802 - 2009 STERLING TRACTOR</t>
    </r>
  </si>
  <si>
    <t>ALBUQUERQUE POWER EQUIPMENT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</si>
  <si>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BACKPACK SPRAYER</t>
    </r>
  </si>
  <si>
    <t>JOHN T. DRISCOLL
DBA ALBUQUERQUE SUPPLY HOUSE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</si>
  <si>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SEALANT, PAINT BRUSHES AND ALUMINUM PAINT</t>
    </r>
  </si>
  <si>
    <t>AUI INC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</si>
  <si>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SECURITY DEPOSIT REFUND - SP-055-2017</t>
    </r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</si>
  <si>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SECURITY DEPOSIT REFUND - SP-058-2018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</si>
  <si>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HEADLIGHT SOCKET AND BULBS - UNIT 23429 - 2007 CHEVY PICKUP</t>
    </r>
  </si>
  <si>
    <t>AVILA, DONALD A.</t>
  </si>
  <si>
    <r>
      <rPr>
        <b/>
        <u/>
        <sz val="12.5"/>
        <rFont val="Times New Roman"/>
        <family val="1"/>
      </rPr>
      <t xml:space="preserve">ALBUQUERQUE DIVISION 
</t>
    </r>
    <r>
      <rPr>
        <sz val="12.5"/>
        <rFont val="Times New Roman"/>
        <family val="1"/>
      </rPr>
      <t>* GOPHER TAILS REIMBURSEMENT - 65 TAILS @ $3 PER TAIL - CORRALES MAIN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</si>
  <si>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MISCELLANEOUS OFFICE AND JANITORIAL SUPPLIES </t>
    </r>
  </si>
  <si>
    <t>BARNHILL BOLT COMPANY INC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</si>
  <si>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FIELD SUPPLIES - BOLTS, NUTS AND WASHERS 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</si>
  <si>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BATTERY REPLACEMENT - UNIT 23801 - 2009 CHEVY PICKUP
* BATTERY REPLACEMENT - UNIT 2765.1 - GATE LIFTER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</si>
  <si>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WINDOW TINT AND MUD FLAPS - UNIT 43462 - 2018 CHEVY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</si>
  <si>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BUSHINGS AND SEALS - UNIT 57310 - 2011 JOHN DEERE EXCAVATOR</t>
    </r>
  </si>
  <si>
    <t>CLYDE'S UPHOLSTERY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</si>
  <si>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RE-UPHOLSTER SEAT - UNIT 64413 - 2009 INTERNATIONAL DUMP TRUCK</t>
    </r>
  </si>
  <si>
    <t>AMCCD ENTERPRISES LLC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</si>
  <si>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REWIND STARTER - UNIT 6627.22 - STIHL POLE SAW/PRUNER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</si>
  <si>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AND SHOP SUPPLIES - UNIT 80010 - 2019 FORD PICKUP
* FRONT END ALIGNMENT, TIRE BALANCE WITH ROTATION AND SHOP SUPPLIES - UNIT 53459 - 2013 FORD PICKUP</t>
    </r>
  </si>
  <si>
    <r>
      <t>HYDROLOGY DEPARTMENT</t>
    </r>
    <r>
      <rPr>
        <sz val="12.5"/>
        <rFont val="Times New Roman"/>
        <family val="1"/>
      </rPr>
      <t xml:space="preserve">
* OIL CHANGE - UNIT 53463 - 2014 FORD PICKUP
* OIL CHANGE - UNIT 80010 - 2019 FORD PICKUP
* OIL CHANGE - UNIT 53464 - 2014 FORD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OIL CHANGE - UNIT 53470 - 2019 FORD PICKUP</t>
    </r>
  </si>
  <si>
    <t>GONZALEZ, JOSE A</t>
  </si>
  <si>
    <r>
      <rPr>
        <b/>
        <u/>
        <sz val="12.5"/>
        <rFont val="Times New Roman"/>
        <family val="1"/>
      </rPr>
      <t xml:space="preserve">BELEN DIVISION 
</t>
    </r>
    <r>
      <rPr>
        <sz val="12.5"/>
        <rFont val="Times New Roman"/>
        <family val="1"/>
      </rPr>
      <t>* GOPHER TAILS REIMBURSEMENT - 22 TAILS @ $3 PER TAIL - BELEN MAIN CANAL</t>
    </r>
  </si>
  <si>
    <t>HI-LINE ELECTRIC CO., INC.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</si>
  <si>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SHOP/WELD SUPPLIES - AIRBRAKE FITTINGS, CABLE TIES, RIVETS, RESIN WRAP, BATTERIES AND CLEANER 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</si>
  <si>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FLOAT AND WAND - UNIT 1585.22 - 2007 HOTSY PRESSURE WASHER</t>
    </r>
  </si>
  <si>
    <t>INTERSTATE BATTERIES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</si>
  <si>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BATTERY REPLACEMENT - UNIT 57110 - 2006 VOLVO BACKHOE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</si>
  <si>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RESERVOIR ASSEMBLY - UNIT 54018 - 2012 FORD WELDER TRUCK</t>
    </r>
  </si>
  <si>
    <t>MESA OIL, INC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</si>
  <si>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DISPOSAL OF USED OIL AND FILTERS</t>
    </r>
  </si>
  <si>
    <t>M.R.G.C.D.- PETTY CASH</t>
  </si>
  <si>
    <r>
      <t xml:space="preserve">ACCOUNTING DEPARTMENT
</t>
    </r>
    <r>
      <rPr>
        <sz val="12.5"/>
        <rFont val="Times New Roman"/>
        <family val="1"/>
      </rPr>
      <t>* REPLENISH PETTY CASH</t>
    </r>
  </si>
  <si>
    <t>M.R.G.C.D. PETTY CASH LISA PECOS</t>
  </si>
  <si>
    <r>
      <t xml:space="preserve">COCHITI DIVISION
</t>
    </r>
    <r>
      <rPr>
        <sz val="12.5"/>
        <rFont val="Times New Roman"/>
        <family val="1"/>
      </rPr>
      <t>* REPLENISH PETTY CASH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</si>
  <si>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A/C PRESSURE SWITCH CONNECTOR AND LAMP - UNIT 44005 - 1999 INTERNATIONAL FLATBED TRUCK
* LAMP, GROMMET AND LENS - UNIT 44417 - 2008 KENWORTH DUMP TRUCK
* ADHESIVE - UNIT 8580.5 - 1984 TOYOTA FORKLIFT
* WEATHER STRIP - UNIT 47309 - 2009 CATERPILLAR EXCAVATOR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SHOP/WELD SUPPLIES - PARTS WASHER SOLVENT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</si>
  <si>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CLIP, FITTING, REAR SEAL AND O-RING - UNIT 47022 - 2007 JOHN DEERE MOWER
* ANTENNAS - UNIT 47026 - 2017 JOHN DEERE MOWER</t>
    </r>
  </si>
  <si>
    <t>OREILLY AUTO PARTS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</si>
  <si>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HEADLIGHT CAPSULE - UNIT 53456 - 2012 CHEVY PICKUP
* CERAMIC PADS AND BRAKE ROTORS - UNIT 53462 - 2014 FORD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PAG OIL AND A/C O-RING KIT - UNIT 57404 - 2001 JOHN DEERE DOZER
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</si>
  <si>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MONTHLY BASE FEE - MAY, 2019
* OVERAGES - APRIL, 2019</t>
    </r>
    <r>
      <rPr>
        <b/>
        <u/>
        <sz val="12.5"/>
        <rFont val="Times New Roman"/>
        <family val="1"/>
      </rPr>
      <t xml:space="preserve">
ACCOUNTING DEPARTMENT
</t>
    </r>
    <r>
      <rPr>
        <sz val="12.5"/>
        <rFont val="Times New Roman"/>
        <family val="1"/>
      </rPr>
      <t xml:space="preserve">* MONTHLY BASE FEE - MAY, 2019
* OVERAGES - APRIL, 2019
</t>
    </r>
    <r>
      <rPr>
        <b/>
        <u/>
        <sz val="12.5"/>
        <rFont val="Times New Roman"/>
        <family val="1"/>
      </rPr>
      <t>GIS DEPARTMENT</t>
    </r>
    <r>
      <rPr>
        <sz val="12.5"/>
        <rFont val="Times New Roman"/>
        <family val="1"/>
      </rPr>
      <t xml:space="preserve">
* MONTHLY BASE FEE - MAY, 2019
* OVERAGES - APRIL, 2019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</si>
  <si>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APRIL 2019 ELECTRIC UTILITY CHARGES
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</si>
  <si>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REDI-MIX CONCRETE</t>
    </r>
  </si>
  <si>
    <t>RIO RANCHO PAINT &amp; BODY</t>
  </si>
  <si>
    <r>
      <rPr>
        <b/>
        <u/>
        <sz val="12.5"/>
        <rFont val="Times New Roman"/>
        <family val="1"/>
      </rPr>
      <t>CEO</t>
    </r>
    <r>
      <rPr>
        <sz val="12.5"/>
        <rFont val="Times New Roman"/>
        <family val="1"/>
      </rPr>
      <t xml:space="preserve">
* TOW CHARGES - UNIT 13421 - 2016 FORD SUV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</si>
  <si>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A/C HIGH PRESSURE SWITCH - UNIT 44005 - 1999 INTERNATIONAL FLATBED TRUCK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</si>
  <si>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LIFT CYLINDER SEAL KIT - UNIT 47018 - 2006 JOHN DEERE MOWER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STABILIZER CYLINDER SEAL KIT  UNIT 57020 -2007 JOHN DEERE MOWER</t>
    </r>
  </si>
  <si>
    <r>
      <rPr>
        <b/>
        <u/>
        <sz val="12.5"/>
        <rFont val="Times New Roman"/>
        <family val="1"/>
      </rPr>
      <t>ER &amp; T DIVISION</t>
    </r>
    <r>
      <rPr>
        <b/>
        <sz val="12.5"/>
        <rFont val="Times New Roman"/>
        <family val="1"/>
      </rPr>
      <t xml:space="preserve">
* </t>
    </r>
    <r>
      <rPr>
        <sz val="12.5"/>
        <rFont val="Times New Roman"/>
        <family val="1"/>
      </rPr>
      <t>URINAL REPAIR</t>
    </r>
  </si>
  <si>
    <t>WELCH EQUIPMENT COMPANY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</si>
  <si>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OIL PAN GASKET - UNIT 8580.05 - 1984 TOYOTA FORKLIFT</t>
    </r>
  </si>
  <si>
    <t>WRIGHT, MARGARET</t>
  </si>
  <si>
    <r>
      <rPr>
        <b/>
        <u/>
        <sz val="12.5"/>
        <rFont val="Times New Roman"/>
        <family val="1"/>
      </rPr>
      <t xml:space="preserve">BELEN DIVISION 
</t>
    </r>
    <r>
      <rPr>
        <sz val="12.5"/>
        <rFont val="Times New Roman"/>
        <family val="1"/>
      </rPr>
      <t>* GOPHER TAILS REIMBURSEMENT - 35 TAILS @ $3 PER TAIL -JARAL #1 AND #2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</si>
  <si>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RELAY - UNIT 67109 - 2006 JOHN DEERE BACKHOE
* LEFT HAND STEP AND BRACKETS - UNIT 67016 - 2012 JOHN DEERE TRACTOR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</si>
  <si>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AIR BRAKE HOSE, NUT AND SLEEVE - UNIT 44417 - 2008 KENWORTH DUMP TRUCK
* HYDRAULIC HOSE ASSEMBLY - UNIT 47202 - 1997 BOBCAT SKID STEER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</si>
  <si>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BACKPACK SPRAYERS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</si>
  <si>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HI-SPEED MOTOR - UNIT RENTAL BUCKET</t>
    </r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</si>
  <si>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REGISTRATION FOR D. FERGESON TO ATTEND GOVERNMENT FINANCE EXPERTS CONFERENCE AT SANDIA RESORT - MAY 20-22, 2019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</si>
  <si>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SHIFT CABLES - UNIT 63442 - 2012 CHEVY PICKUP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TAIL GATE LATCH - UNIT 43462 - 2018 CHEVY PICKUP
* IGNITION SWITCH, CYLINDER KIT AND SWITCH HOUSING/CASE - UNIT 43366 - 2003 CHEVY PICKUP
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</si>
  <si>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MAY, 2019 - TELEPHONE CHARGES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</si>
  <si>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EXCHANGE PHONE - EXTENSION 1349
* REMOVE FORWARD - EXTENSIONS 1351 AND 1349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</si>
  <si>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MASTER SEAL</t>
    </r>
  </si>
  <si>
    <t>NEW MEXICO FINANCE AUTHORITY</t>
  </si>
  <si>
    <r>
      <rPr>
        <b/>
        <u/>
        <sz val="12.5"/>
        <rFont val="Times New Roman"/>
        <family val="1"/>
      </rPr>
      <t xml:space="preserve">GENERAL OFFICE
</t>
    </r>
    <r>
      <rPr>
        <sz val="12.5"/>
        <rFont val="Times New Roman"/>
        <family val="1"/>
      </rPr>
      <t>* NMFA LOAN PAYMENT - JUNE, 2019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</si>
  <si>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RATCHET TIE DOWNS
* MUD FLAP - UNIT 44417 - 2008 KENWORTH DUMP TRUCK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TURBO SAVER - UNIT 74802 - 2009 STERLING TRACTOR
* SHOP/WELD SUPPLIES - BOOSTER CABLE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</si>
  <si>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REPLACEMENT (1 @ $180.50/EA) - UNIT 33435 - 2019 FORD PICKUP
* TIRE REPLACEMENT (1 @ $142.88/EA) - UNIT 33435 - 2007 DODGE PICKUP</t>
    </r>
  </si>
  <si>
    <t>HOME DEPOT CREDIT SERVICE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</si>
  <si>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REPLACED TWO SWAMP COOLERS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</si>
  <si>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DISPOSAL OF USED OIL &amp; FILTERS</t>
    </r>
  </si>
  <si>
    <t>M.R.G.C.D. PETTY CASH ERICA ALVARADO</t>
  </si>
  <si>
    <r>
      <t>BELEN DIVISION</t>
    </r>
    <r>
      <rPr>
        <sz val="12.5"/>
        <rFont val="Times New Roman"/>
        <family val="1"/>
      </rPr>
      <t xml:space="preserve">
* REPLENISH PETTY CASH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</si>
  <si>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SHOP/WELD TOOLS - TEST LIGHT, BALL AND HEX KEY SET, HACKSAW, STAR BIT SET, DEF PUMP, PIN PUNCH
* SHOP/WELD SUPPLIES - SCRAPER, RAZOR AND AIR COUPLER
</t>
    </r>
    <r>
      <rPr>
        <b/>
        <u/>
        <sz val="12.5"/>
        <rFont val="Times New Roman"/>
        <family val="1"/>
      </rPr>
      <t xml:space="preserve">BELEN DIVISION 
</t>
    </r>
    <r>
      <rPr>
        <sz val="12.5"/>
        <rFont val="Times New Roman"/>
        <family val="1"/>
      </rPr>
      <t xml:space="preserve">* A/C FLUSH - UNIT 57404 - 2001 JOHN DEERE DOZER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PAG OIL, SHRADER VALVE/CORE AND BLEND DOOR ACTUATOR - UNIT 44010 - 2011 FORD FLATBED TRUCK
* WASHER, STUD, O-RING AND HEX NUT - UNIT 47202 - 1997 BOBCAT SKID STEER
* PARKING LAMPS - UNIT 44601 - 1999 INTERNATIONAL WATER TRUCK
</t>
    </r>
    <r>
      <rPr>
        <b/>
        <u/>
        <sz val="12.5"/>
        <rFont val="Times New Roman"/>
        <family val="1"/>
      </rPr>
      <t>HYDROLOGY DIVISION</t>
    </r>
    <r>
      <rPr>
        <sz val="12.5"/>
        <rFont val="Times New Roman"/>
        <family val="1"/>
      </rPr>
      <t xml:space="preserve">
* REAR DIFFERENTIAL PINION SEAL AND ADDITIVE - UNIT 43449 - 2009 FORD PICKUP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BATTERY CABLES - UNIT 35801 - 1994 JOHN DEERE LOADER
* AUTOMATIC TRANSMISSION FLUID - UNIT 64413 - 2009 INTERNATIONAL DUMP TRUCK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</si>
  <si>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HOOD SHOCK - UNIT 47025 - 2014 JOHN DEERE MOWER
* FRONT AXLE HUB SEAL - UNIT 47018 - 2006 JOHN DEERE MOWER
* DOOR SHOCK - UNIT 47023 - 2008 JOHN DEERE MOWER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O-RINGS, CABLE, FILTER, ISOLATOR, REAR SEAL, SPACER, SEALS AND SEALING RING - UNIT 57017 - 2006 JOHN DEERE MOWER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IDLER, CAP AND SCREW - UNIT 67016 - 2012 JOHN DEERE TRACTOR</t>
    </r>
  </si>
  <si>
    <t>O'REILLY AUTO PARTS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</si>
  <si>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FLOOR MAT, STEERING WHEEL COVER, FRONT BRAKE PAD AND FRONT BRAKE ROTOR - UNIT 43448 - 2009 FORD PICKUP
* STEERING WHEEL COVER, O2 SENSOR, GASKET/O-RING AND GREASE - UNIT 43451 - 2011 FORD PICKUP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FLOOR MAT - UNIT 73616 - 2008 FORD MECHANICS TRUCK</t>
    </r>
  </si>
  <si>
    <t>QUICK &amp; EASY TIRE &amp; LUBE INC.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</si>
  <si>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REPAIR - UNIT 63440 - 2011 FORD PICKUP</t>
    </r>
  </si>
  <si>
    <r>
      <t>GENERAL OFFICE</t>
    </r>
    <r>
      <rPr>
        <b/>
        <sz val="12.5"/>
        <rFont val="Times New Roman"/>
        <family val="1"/>
      </rPr>
      <t xml:space="preserve">
SOCORRO MAIN HUB</t>
    </r>
    <r>
      <rPr>
        <sz val="12.5"/>
        <rFont val="Times New Roman"/>
        <family val="1"/>
      </rPr>
      <t xml:space="preserve">
* TEES, PVC PIPE, PURPLE PRIMER, PVC CEMENT, PVC DRAIN AND BAR TIES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FIELD SUPPLIES - PAINT PAIL, PAINT THINNER AND STAKES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</si>
  <si>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WASHERS AND BOLTS - UNIT 67019 - 2019 JOHN DEERE TRACTOR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</si>
  <si>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CHECK &amp; ADVISE - UNIT 54419 - 2018 INTERNATIONAL DUMP TRUCK</t>
    </r>
  </si>
  <si>
    <t>TECHNA GLASS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</si>
  <si>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WINDSHIELD REPLACEMENT - UNIT 54422 - 2019 INTERNATIONAL DUMP TRUCK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WINDSHIELD REPLACEMENT - UNIT 73616 - 2008 FORD MECHANICS TRUCK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WINDSHIELD REPLACEMENT - UNIT 444190 - 2011 FREIGHTLINER DUMP TRUCK
* WINDSHIELD REPLACEMENT - UNIT 44418 - 2008 KENWORTH DUMP TRUCK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</si>
  <si>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HYDRAULIC MOTOR AND O-RINGS - UNIT 47023 - 2008 JOHN DEERE MOWER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</si>
  <si>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HYDRAULIC HOSE ASSEMBLY - UNIT 57306 - 2003 VOLVO EXCAVATOR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</si>
  <si>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VALENCIA COUNTY NEWS BULLETIN - JOB AD FOR MEDIUM EQUIPMENT OPERATOR</t>
    </r>
  </si>
  <si>
    <t>APODACA, LEO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</si>
  <si>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BATTERY REPLACEMENTS - UNIT 34414 - 2004 MCLAIN DUMP TRUCK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</si>
  <si>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SEAT COVERS - UNIT 43448 - 2009 FORD PICKUP</t>
    </r>
  </si>
  <si>
    <t>MIDDLE RIO GRANDE CONSERVANCY DISTRICT
(BANK OF AMERICA ENDOWMENT FUND)</t>
  </si>
  <si>
    <t>TRANSFER TO ENDOWMENT FUND AT BANK OF AMERICA FOR LAND SALE PROCEEDS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</si>
  <si>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NUTS, WASHER, BELTS, ROD, GASKET, BOLTS, BUSHING, FUEL SENSOR AND O-RING - UNIT 47202 - 1997 BOBCAT SKID STEER</t>
    </r>
  </si>
  <si>
    <t>BREWER OIL COMPANY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</si>
  <si>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OILS/ GREASE AND FLUIDS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</si>
  <si>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ANCHOR BOLTS</t>
    </r>
  </si>
  <si>
    <t>FRANKS SUPPLY CO.,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</si>
  <si>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RATCHET TIE DOWNS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</si>
  <si>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REPAIR - UNIT 47204 - 2000 JOHN DEERE LOADER
* TIRE REPAIR - UNIT 44104 - 1997 INTERSTATE TRAILER
* TIRE REPAIR - UNIT 47311 - 2013 JOHN DEERE EXCAVATOR
* TIRE REPAIR - UNIT 47022 - 2007 JOHN DEERE MOWER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- UNIT 43456 - 2012 CHEVY PICKUP
* TIRE REPAIR - UNIT 43453 - 2011 FORD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</si>
  <si>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RELAY AND SLIDE TERMINAL - UNIT 57404 - 2001 DOZER
* SHOP/WELD SUPPLIES - KNEE PADS
* SWITCH - UNIT 54415 - 2009 INTERNATIONAL DUMP TRUCK
* FITTINGS - UNIT 57108 - 2001 JOHN DEERE LOADER
* AIR HOSE - UNIT 54110 - 2014 BIG TEX TRANSPORT TRAILER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</si>
  <si>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FIELD SUPPLIES - PIPE FITTINGS AND REDUCERS</t>
    </r>
  </si>
  <si>
    <t>INLAND TRUCK PARTS COMPANY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</si>
  <si>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HUB OILER CAP - UNIT 44418 - 2008 KENWORTH DUMP TRUCK 
* TRANSMISSION BOOT AND STUD KIT - UNIT 44601 - 1999 INTERNATIONAL WATER TRUCK</t>
    </r>
  </si>
  <si>
    <t>MESA EQUIPMENT &amp; SUPPLY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</si>
  <si>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GAS CANS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</si>
  <si>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MOTOR OIL - UNIT 33441 - 2019 CHEVY PICKUP</t>
    </r>
  </si>
  <si>
    <t>BRIAN LUCERO
DBA PRINT MASTERS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</si>
  <si>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FORMS PRINTED - VEHICLE REPAIR ORDERS AND REQUEST FOR PARTS</t>
    </r>
  </si>
  <si>
    <r>
      <t xml:space="preserve">ER &amp; T DIVISION
</t>
    </r>
    <r>
      <rPr>
        <sz val="12.5"/>
        <rFont val="Times New Roman"/>
        <family val="1"/>
      </rPr>
      <t>* RENTAL OF MECHANIC'S UNIFORMS - INCLUDES CLEANING SERVICE</t>
    </r>
  </si>
  <si>
    <t>PURCELL TIRE COMPANY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</si>
  <si>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TIRE REPLACEMENTS (4 @ $180.04/EA) -  UNIT 73616 - 2008 FORD MECHANICS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</si>
  <si>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STRIKER AND TURN BUCKLE 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</si>
  <si>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CRUISE CONTROL SWITCH - UNIT 73616 - 2008 FORD PICKUP</t>
    </r>
  </si>
  <si>
    <t>SAFETY FLARE INC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</si>
  <si>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FIRE EXTINGUISHER BRACKET - UNIT 33805 - 2018 CHEVY WELDING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</si>
  <si>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HEAVY EQUIPMENT PURCHASE - UNIT 54423 - 2020 INTERNATIONAL TANDEM DUMP TRUCK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HEAVY EQUIPMENT PURCHASE - UNIT 65104 - 2020 INTERNATIONAL TANDEM DUMP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</si>
  <si>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HEAD LIGHT SWITCH - UNIT 54414 - 2009 INTERNATIONAL DUMP TRUCK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</si>
  <si>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CLEAN AND LUBE FUEL LOCK AND FUEL LOCK - UNIT 74201 - 2011 INTERNATIONAL SERVICE TRUCK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KEY BY CODE AND DUPLICATE KEY - UNIT 43366 - 2003 CHEVY PICKUP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MASTER PADLOCK FOR TOOL BOX - UNIT 33804 - 2001 DODGE MECHANICS TRUCK</t>
    </r>
  </si>
  <si>
    <t>WIPER SUPPLY INC 
DBA B &amp; B JANITORIAL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</si>
  <si>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SHOP TOWELS AND TRASHCAN LINERS</t>
    </r>
  </si>
  <si>
    <r>
      <rPr>
        <b/>
        <u/>
        <sz val="12.5"/>
        <rFont val="Times New Roman"/>
        <family val="1"/>
      </rPr>
      <t xml:space="preserve">BOARD OF DIRECTORS
</t>
    </r>
    <r>
      <rPr>
        <sz val="12.5"/>
        <rFont val="Times New Roman"/>
        <family val="1"/>
      </rPr>
      <t xml:space="preserve">* EL DEFENSOR CHIEFTAIN - LEGAL AD FOR REGULAR BOARD MEETING OF 05/20/19
* VALENCIA COUNTY NEWS-BULLETIN - LEGAL AD FOR REGULAR BOARD MEETING OF 05/20/19
* ALBUQUERQUE JOURNAL - LEGAL AD FOR REGULAR BOARD MEETING OF 05/20/19
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</si>
  <si>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FOOD FOR BASIN STUDY MEETING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</si>
  <si>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GALVANIZED PIPE </t>
    </r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</si>
  <si>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POWER CORD 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</si>
  <si>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BRACKETS
* THREAD INSERT EPOXY</t>
    </r>
  </si>
  <si>
    <t>CONTECH CONSTRUCTION PRODUCTS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</si>
  <si>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PIPE AND CONNECTING BAND KITS</t>
    </r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</si>
  <si>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SELF INKING STAMPS </t>
    </r>
  </si>
  <si>
    <t>NUTRIEN AG SOLUTIONS, INC.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</si>
  <si>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ROUND UP CUSTOM AND SURFACTANT</t>
    </r>
  </si>
  <si>
    <t>PRINT EXPRESS LLC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</si>
  <si>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BUSINESS CARDS - R.DELOIA, M. HAMMAN, J. CASUGA, D. GENSLER, T. PADILLA AND J. AVALOS
</t>
    </r>
    <r>
      <rPr>
        <b/>
        <u/>
        <sz val="12.5"/>
        <rFont val="Times New Roman"/>
        <family val="1"/>
      </rPr>
      <t>GIS DEPARTMENT</t>
    </r>
    <r>
      <rPr>
        <sz val="12.5"/>
        <rFont val="Times New Roman"/>
        <family val="1"/>
      </rPr>
      <t xml:space="preserve">
* PRINTING OF ISO LOGS </t>
    </r>
  </si>
  <si>
    <r>
      <rPr>
        <b/>
        <u/>
        <sz val="12.5"/>
        <rFont val="Times New Roman"/>
        <family val="1"/>
      </rPr>
      <t>ACCOUNTING DEPARTMENT
ER &amp; T DEPARTMENT</t>
    </r>
    <r>
      <rPr>
        <sz val="12.5"/>
        <rFont val="Times New Roman"/>
        <family val="1"/>
      </rPr>
      <t xml:space="preserve">
* MISCELLANEOUS OFFICE SUPPLIES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</si>
  <si>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WINDSHIELD REPLACEMENT - UNIT 44418 - 2008 KENWORTH DUMP TRUCK</t>
    </r>
  </si>
  <si>
    <t>VALENCIA COUNTY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</si>
  <si>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DIESEL FUEL PURCHASES FOR THE MONTH OF APRIL 2019
* 1,808.9 GALLONS @ $2.26/GALLON - $4,088.11
* 1,237.7 GALLONS AT $2.30/GALLON - $2,846.71
* 656.0 GALLONS @ $2.34/GALLON - $1,535.04
* 5% ADMINISTRATIVE CHARGE - $423.49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</si>
  <si>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MASTER DIE CAST HOCKEY PUCK PADLOCK AND DUPLICATE KEYS</t>
    </r>
  </si>
  <si>
    <r>
      <rPr>
        <b/>
        <u/>
        <sz val="12.5"/>
        <rFont val="Times New Roman"/>
        <family val="1"/>
      </rPr>
      <t xml:space="preserve">SOCORRO DIVISION
</t>
    </r>
    <r>
      <rPr>
        <b/>
        <sz val="12.5"/>
        <rFont val="Times New Roman"/>
        <family val="1"/>
      </rPr>
      <t>SOCORRO MAIN HUB</t>
    </r>
    <r>
      <rPr>
        <sz val="12.5"/>
        <rFont val="Times New Roman"/>
        <family val="1"/>
      </rPr>
      <t xml:space="preserve">
* CONCRETE 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</si>
  <si>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JOB AD - FIELD MAINTENANCE TECHNICIAN 
</t>
    </r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ALBUQUERQUE JOURNAL - NOTICE OF ELECTION
* ALBUQUERQUE JOURNAL - NOTICE TO FILE CANDIDACY</t>
    </r>
  </si>
  <si>
    <t>AMAFCA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</si>
  <si>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SILL WALL PLACEMENT ON BARR MAIN CANAL (JOINT PROJECT WITH AMAFCA)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</si>
  <si>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SANTA FE NEW MEXICAN - JOB AD FOR MECHANIC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</si>
  <si>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DASH MAT - UNIT 33805 - 2018 CHEVY WELDING TRUCK</t>
    </r>
  </si>
  <si>
    <t>CARRILLO, RALPH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</si>
  <si>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DOOR GLASS, BUSHINGS, GROMMETS, GASKETS, LATCHES, DOOR SEAL, MAT, SPROCKET, WASHER, NUTS, ROLLERS, BOLTS, SHIM, PINS, TRACK CHAIN AND TRACK BOLTS - UNIT 57407 - 2008 CASE DOZER PARTS</t>
    </r>
  </si>
  <si>
    <t>CHACON, MARK</t>
  </si>
  <si>
    <t>CORRALES COMMENT</t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</si>
  <si>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CORRALES COMMENT - PUBLICATION OF 2019 ELECTION NOTICE 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</si>
  <si>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YARD LIGHTS</t>
    </r>
  </si>
  <si>
    <t>EL DEFENSOR CHIEFTAIN</t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</si>
  <si>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EL DEFENSOR CHIEFTAIN - PUBLICATION OF 2019 ELECTION NOTICE 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</si>
  <si>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EQUIPMENT RENTAL (EXCAVATOR) - 4/23/19-5/20/19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</si>
  <si>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COUPLING - PROPERTY 2765.01 - 1990 WISCONSIN GATE LIFTER</t>
    </r>
  </si>
  <si>
    <t>VOIDED CHECK</t>
  </si>
  <si>
    <t>JPR DECORATIVE GRAVEL,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</si>
  <si>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RIP RAP FOR LEVEES </t>
    </r>
  </si>
  <si>
    <t>KRONOS SAASHR, INC.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</si>
  <si>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APRIL 2019 USAGE FEE - KRONOS TIMEKEEPING SYSTEM</t>
    </r>
  </si>
  <si>
    <t>LAW &amp; RESOURCE PLANNING</t>
  </si>
  <si>
    <t>MARCH AND APRIL, 2019 - PROFESSIONAL LEGAL SERVICES RENDERED - BOARD APPROVED FOR PAYMENT MAY 20, 2019 MEETING</t>
  </si>
  <si>
    <t>NEW MEXICO MUTUAL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</si>
  <si>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WORKER'S COMP SMALL CLAIM DEDUCTIBLE
</t>
    </r>
  </si>
  <si>
    <t>OCCUPATIONAL HEALTH CENTER OF THE SW PA</t>
  </si>
  <si>
    <r>
      <rPr>
        <b/>
        <u/>
        <sz val="12.5"/>
        <rFont val="Times New Roman"/>
        <family val="1"/>
      </rPr>
      <t xml:space="preserve">HYDROLOGY DEPARTMENT
ALBUQUERQUE DIVISION
SOCORRO DIVISION
</t>
    </r>
    <r>
      <rPr>
        <sz val="12.5"/>
        <rFont val="Times New Roman"/>
        <family val="1"/>
      </rPr>
      <t xml:space="preserve">* PRE-EMPLOYMENT PHYSICAL, UDS &amp; BAT POST ACCIDENT TESTING 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</si>
  <si>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LAPTOP 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</si>
  <si>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MAY 2019 ELECTRIC UTILITY CHARGES -  HERRERA PUMP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MAY 2019 ELECTRIC UTILITY CHARGES - ISLETA DAM AND ISLETA DAM LIGHTS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</si>
  <si>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MAGNETIC GROUND CLAMP AND WELDING GLOVES</t>
    </r>
  </si>
  <si>
    <t>SANCHEZ, STEVE</t>
  </si>
  <si>
    <r>
      <t xml:space="preserve">SOCORRO DIVISION
</t>
    </r>
    <r>
      <rPr>
        <sz val="12.5"/>
        <rFont val="Times New Roman"/>
        <family val="1"/>
      </rPr>
      <t>* APRIL 8 THRU MAY 7, 2019 - SAN ACACIA DAM LIGHTS, SAN ACACIA YARD AND TRAILER AND SAN ANTONIO GATES</t>
    </r>
  </si>
  <si>
    <t>TAFOYA, MARK A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</si>
  <si>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JUNE 2019 - RETIREE HEALTH INSURANCE PREMIUM REIMBURSEMENT</t>
    </r>
  </si>
  <si>
    <t>VALENCIA COUNTY NEWS BULLETIN</t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</si>
  <si>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VALENCIA COUNTY NEWS - PUBLICATION OF 2019 ELECTION NOTICE </t>
    </r>
  </si>
  <si>
    <t>WIGGINS, WILLIAMS &amp; WIGGINS P.C.</t>
  </si>
  <si>
    <t>APRIL, 2019 - PROFESSIONAL LEGAL SERVICES RENDERED - BOARD APPROVED FOR PAYMENT MAY 20, 2019 MEETING</t>
  </si>
  <si>
    <t>USPS HASLER 255114</t>
  </si>
  <si>
    <r>
      <rPr>
        <b/>
        <u/>
        <sz val="12.5"/>
        <rFont val="Times New Roman"/>
        <family val="1"/>
      </rPr>
      <t xml:space="preserve">GENERAL OFFICE
</t>
    </r>
    <r>
      <rPr>
        <sz val="12.5"/>
        <rFont val="Times New Roman"/>
        <family val="1"/>
      </rPr>
      <t>* REPLENISH POSTAGE</t>
    </r>
  </si>
  <si>
    <r>
      <rPr>
        <b/>
        <u/>
        <sz val="12.5"/>
        <rFont val="Times New Roman"/>
        <family val="1"/>
      </rPr>
      <t xml:space="preserve">ALBUQUERQUE DIVISION
</t>
    </r>
    <r>
      <rPr>
        <sz val="12.5"/>
        <rFont val="Times New Roman"/>
        <family val="1"/>
      </rPr>
      <t xml:space="preserve">* LANDFILL CHARGES - DISPOSAL OF 84 PASSENGER TIRES AND 44 TRUCK TIRES
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</si>
  <si>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POWERSONIC BATTERY FOR LOS PADILLAS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</si>
  <si>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- 96" PIPE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</si>
  <si>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SAFETY HARNESSES AND LIFE JACKETS</t>
    </r>
  </si>
  <si>
    <r>
      <t xml:space="preserve">BELEN DIVISION
</t>
    </r>
    <r>
      <rPr>
        <sz val="12.5"/>
        <rFont val="Times New Roman"/>
        <family val="1"/>
      </rPr>
      <t>* RENTAL OF MECHANIC'S UNIFORMS - INCLUDES CLEANING SERVICE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</si>
  <si>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HOSE ASSEMBLY - UNIT 37011 - 2008 JOHN DEERE MOWER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HOSE - UNIT 1585.22 - HOTSY PRESSURE WASHER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</si>
  <si>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CABIN FILTERS - UNIT 74802 - 2009 STERLING TRACTOR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AIR COMPRESSOR, SERVICE KIT, RECEIVER DRYER, REFRIGERANT OIL, A/C FLUSH, CABIN FILTER AND SPEED SENSOR - UNIT 54601 - 2011 FREIGHTLINER DUMP TRUCK</t>
    </r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</si>
  <si>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ALBUQUERQUE JOURNAL - LEGAL AD FOR REGULAR BOARD MEETING ON MARCH 25, 2019
* ALBUQUERQUE JOURNAL - LEGAL AD FOR INFORMATIONAL MEETING ON MARCH 11, 2019
* EL DEFENSOR CHIEFTAIN - LEGAL AD FOR INFORMATIONAL MEETING ON MARCH 25, 2019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</si>
  <si>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BUCKET CYLINDERS - UNIT 47311 - 2013 JOHN DEERE EXCAVATOR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FABRICATE BUCKET BOSS WITH GREASE ARM - UNIT 67304 - 2011 CATERPILLAR EXCAVATOR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BUCKET - UNIT 57310 - 2010 JOHN DEERE EXCAVATOR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</si>
  <si>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STEERING WHEEL COVER - UNIT 43463 - 2019 CHEVY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POWER STEERING BRACKET IDLER PULLEY - UNIT 54015 - 2008 FORD PICKUP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</si>
  <si>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BATTERY REPLACEMENT - UNIT 63444 - 2014 FORD PICKUP
* BATTERY REPLACEMENT - UNIT 53359 - 2002 FORD PICKUP</t>
    </r>
  </si>
  <si>
    <t>BEN, LONNIE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</si>
  <si>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REIMBURSEMENT FOR HUMAN RESOURCE MANAGEMENT ASSOCIATION LUNCHEON - 05/21/19
* REIMBURSEMENT FOR ROUND TRIP MILEAGE TO BELEN TO PRESENT OPEN ENROLLMENT</t>
    </r>
  </si>
  <si>
    <t>CARREJO, JENNIFER</t>
  </si>
  <si>
    <r>
      <rPr>
        <b/>
        <u/>
        <sz val="12.5"/>
        <rFont val="Times New Roman"/>
        <family val="1"/>
      </rPr>
      <t xml:space="preserve">BELEN DIVISION 
</t>
    </r>
    <r>
      <rPr>
        <sz val="12.5"/>
        <rFont val="Times New Roman"/>
        <family val="1"/>
      </rPr>
      <t>* GOPHER TAILS REIMBURSEMENT - 74 TAILS @ $3 PER TAIL - ARROYO DITCH</t>
    </r>
  </si>
  <si>
    <t>AMCCD ENTERPRISES LLC
DBA CONSTRUCTION RENTAL &amp; SUPPLY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</si>
  <si>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CARBURETOR - UNIT 6627.61 - 2017 STIHL WEED TRIMMER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REWIND STARTER - UNIT 6627.22 - STIHL POLE SAW/PRUNER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CYLINDER CLEAN OUT DOOR AND HINGE - UNIT 4448.04 - 2012 RAYCO CHIPPER</t>
    </r>
  </si>
  <si>
    <t>CONSTRUCTION TRUCK EQUIPMENT LLC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</si>
  <si>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TARP - UNIT 44421 - 2119 INTERNATIONAL DUMP TRUCK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</si>
  <si>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OIL CHANGE ON UNIT 53454 - 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OIL CHANGE - UNIT 53465 - 2017 FORD PICKUP
OIL CHANGE - UNIT 53465 - 201 FORD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</si>
  <si>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SHOP WELD SUPPLIES -BATTERY CABLE BRUSH, HOSE CLAMPS AND ADAPTER 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</si>
  <si>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 * WINDOWS - UNIT 57110 - 2006 VOLVO BACKHOE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</si>
  <si>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SHRINK WRAP AND PLATE CLAMP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PLUG END AND PLUG IN TIMER - UNIT 1595.24 - CHEMFREE PARTS WASHER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</si>
  <si>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ON/OFF SWITCH - UNIT 1585.22 - HOTSY PRESSURE WASHER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</si>
  <si>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A/C CONDENSER - UNIT 44418 - 2008 KENWORTH DUMP TRUCK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</si>
  <si>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RADIATOR AND A/C CONDENSER - UNIT 74802 - 2009 STERLING TRACTOR</t>
    </r>
  </si>
  <si>
    <t>LUBRICAR, INC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</si>
  <si>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OIL CHANGE - UNIT 33440 - 2018 FORD PICKUP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OIL CHANGE - UNIT 33607 - 2018 FORD PICKUP
* OIL CHANGE - UNIT 33607 - 2018 FORD PICKUP</t>
    </r>
  </si>
  <si>
    <t>LEVEL 3 FINANCING INC</t>
  </si>
  <si>
    <r>
      <rPr>
        <b/>
        <u/>
        <sz val="12.5"/>
        <rFont val="Times New Roman"/>
        <family val="1"/>
      </rPr>
      <t>GENERAL OFFICE
BELEN DIVISION
SOCORRO DIVISION
COCHITI DIVISION</t>
    </r>
    <r>
      <rPr>
        <sz val="12.5"/>
        <rFont val="Times New Roman"/>
        <family val="1"/>
      </rPr>
      <t xml:space="preserve">
* MAY 2019 TELEPHONE CHARGES - INTEGRATED SERVICE BUNDLES; BASIC SERVICE; CALL MANAGEMENT; LOCAL AND LONG DISTANCE ACCESS </t>
    </r>
  </si>
  <si>
    <t>MCT INDUSTRIES, INC.</t>
  </si>
  <si>
    <r>
      <t>BELEN DIVISION</t>
    </r>
    <r>
      <rPr>
        <sz val="12.5"/>
        <rFont val="Times New Roman"/>
        <family val="1"/>
      </rPr>
      <t xml:space="preserve">
* BED POSITION SENSOR - UNIT 54421 - 2019 INTERNATIONAL DUMP TRUCK
* CONTROL VALVE - UNIT 54415 - 2009 INTERNATIONAL DUMP TRUCK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DUMP BODY VALVE - UNIT 64413 - 2009 INTERNATIONAL DUMP TRUCK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TARP - UNIT 44418 - 2008 KENWORTH DUMP TRUCK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</si>
  <si>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REFRIGERANT 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HVAC KNOB - UNIT 44416 - 2005 MACK DUMP TRUCK
* GLAD HAND - UNIT 44415 - 2003 MACK DUMP TRUCK
* REAR LAMP - UNIT 44418 - 2008 KENWORTH DUMP TRUCK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BELT - UNIT 37011 - 2008 JOHN DEERE MOWER</t>
    </r>
  </si>
  <si>
    <r>
      <t xml:space="preserve">GENERAL OFFICE
ALBUQUERQUE DIVISION
ER &amp; T DIVISION
</t>
    </r>
    <r>
      <rPr>
        <sz val="12.5"/>
        <rFont val="Times New Roman"/>
        <family val="1"/>
      </rPr>
      <t xml:space="preserve">* MAY 2019 - GAS UTILITY CHARGES 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</si>
  <si>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BELT TENSIONER AND PULLEY - UNIT 57404 - 2001 JOHN DEERE DOZER
* O-RINGS AND HYDRAULIC HOSE - UNIT 57023 - 2014 JOHN DEERE MOWER
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</si>
  <si>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SPARK PLUG AND COIL PACK - UNIT 43451 - 2011 FORD PICKUP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O2 SENSOR - UNIT 53460 - 2013 FORD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LED LIGHT, ELECTRICAL GREASE, ELECTRICAL CLEANER - UNIT 54204 - 2008 INTERNATIONAL SERVICE TRUCK
* BELTS, TENSIONER AND PULLEY - UNIT 54015 - 2008 FORD FLATBED SPRAY TRUCK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</si>
  <si>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IGNITION SWITCH - UNIT 43451 - 2011 FORD PICKUP\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</si>
  <si>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MAY 2019 ELECTRIC UTILITY CHARGES -  DIVISION OFFICE, YARD LIGHTS/SECURITY, GUARD SHACK AND WILLIAMS STREET, HERRERA PUMP
</t>
    </r>
    <r>
      <rPr>
        <b/>
        <u/>
        <sz val="12.5"/>
        <rFont val="Times New Roman"/>
        <family val="1"/>
      </rPr>
      <t xml:space="preserve">GENERAL OFFICE
</t>
    </r>
    <r>
      <rPr>
        <sz val="12.5"/>
        <rFont val="Times New Roman"/>
        <family val="1"/>
      </rPr>
      <t xml:space="preserve">* MAY 2019 ELECTRIC UTILITY CHARGES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MAY 2019 ELECTRIC UTILITY CHARGES</t>
    </r>
  </si>
  <si>
    <t>PUEBLO OF SANDIA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</si>
  <si>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- 72" PIPE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</si>
  <si>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AIR VALVE - UNIT 33416 - 2009 FORD PICKUP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COOLANT RESERVOIR HOSE - UNIT 43451 - 2011 FORD PICKUP</t>
    </r>
  </si>
  <si>
    <t>ROSALES, MARIO R</t>
  </si>
  <si>
    <t>SOUTHWEST CONSTRUCTION PARTS</t>
  </si>
  <si>
    <r>
      <t>SOCORRO DIVISION</t>
    </r>
    <r>
      <rPr>
        <sz val="12.5"/>
        <rFont val="Times New Roman"/>
        <family val="1"/>
      </rPr>
      <t xml:space="preserve">
* BEARING SLEEVES, SEALS, PINS, SHIMS, BOLTS, NUTS, O-RING AND LINK - UNIT 67304 - 2011 CATERPILLAR EXCAVATOR</t>
    </r>
  </si>
  <si>
    <t>T &amp; T TRAILER SERVICES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</si>
  <si>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CLEVIS SLING HOOKS - UNIT 54110 - 2014 BIG TEX TRANSPORT TRAILER</t>
    </r>
  </si>
  <si>
    <t>TABET LUMBER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</si>
  <si>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CRUSHED ROCK.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</si>
  <si>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CLEAN OUT DRAINS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</si>
  <si>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CLEAN AND LUBE FUEL LOCK</t>
    </r>
  </si>
  <si>
    <t>WESTON SOLUTIONS</t>
  </si>
  <si>
    <r>
      <rPr>
        <b/>
        <u/>
        <sz val="12.5"/>
        <rFont val="Times New Roman"/>
        <family val="1"/>
      </rPr>
      <t>ALBUQUERQUE DIVISION
ER &amp; T DIVISION</t>
    </r>
    <r>
      <rPr>
        <sz val="12.5"/>
        <rFont val="Times New Roman"/>
        <family val="1"/>
      </rPr>
      <t xml:space="preserve">
* HYDROLOGY &amp; HYDRAULICS ANALYSIS (100% COMPLETE) AND PRELIMINARY GRADING &amp; DRAINAGE PLAN (100% COMPLETE)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</si>
  <si>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CONCRETE WORK FOR SOCORRO MAIN HUB</t>
    </r>
  </si>
  <si>
    <t>ALBUQUERQUE GRAVEL PRODUCT LLC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</si>
  <si>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CONCRETE FOR SHOP LIFT</t>
    </r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</si>
  <si>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VALENCIA COUNTY NEWS BULLETIN - DISPLAY AD FOR INFORMATIONAL MEETING ON 03/07/19
* VALENCIA COUNTY NEWS BULLETIN - LEGAL AD FOR REGULAR BOARD MEETING ON 03/21/19
* VALENCIA COUNTY NEWS BULLETIN - LEGAL AD FOR REGULAR BOARD MEETING ON 04/18/19
* VALENCIA COUNTY NEWS BULLETIN - DISPLAY AD FOR INFORMATIONAL MEETING ON 03/21/19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</si>
  <si>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AND SHOP SUPPLIES- UNIT 63445 - 2013 FORD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</si>
  <si>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BUCKET - UNIT 47312 - 2016 VOLVO EXCAVATOR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</si>
  <si>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MILEAGE REIMBURSEMENT - ROUND TRIP TO SOCORRO DIVISION ON 5/13/19 FOR OPEN ENROLLMENT
* MILEAGE REIMBURSEMENT - ROUND TRIP TO COCHITI ON 5/16/19 FOR OPEN ENROLLMENT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</si>
  <si>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SEAT COVER - UNIT 44012 - 2012 CHEVY FLATBED TRUCK
* SEAT COVER - UNIT 44421 - 2019 INTERNATIONAL DUMP TRUCK
* SEAT COVERS - UNIT 43622 - 2009 CHEVY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</si>
  <si>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FUEL CAP - UNIT 47203 - 2013 BOBCAT SKID STEER</t>
    </r>
  </si>
  <si>
    <t>BOHANNAN HUSTON</t>
  </si>
  <si>
    <r>
      <rPr>
        <b/>
        <u/>
        <sz val="12.5"/>
        <rFont val="Times New Roman"/>
        <family val="1"/>
      </rPr>
      <t xml:space="preserve">GENERAL OFFICE </t>
    </r>
    <r>
      <rPr>
        <sz val="12.5"/>
        <rFont val="Times New Roman"/>
        <family val="1"/>
      </rPr>
      <t xml:space="preserve">
</t>
    </r>
    <r>
      <rPr>
        <b/>
        <sz val="12.5"/>
        <rFont val="Times New Roman"/>
        <family val="1"/>
      </rPr>
      <t xml:space="preserve">SOCORRO MAIN CANAL HUB 
</t>
    </r>
    <r>
      <rPr>
        <sz val="12.5"/>
        <rFont val="Times New Roman"/>
        <family val="1"/>
      </rPr>
      <t xml:space="preserve">* PROFESSIONAL SERVICES RENDERED THROUGH 03/22/19
    • CONSTRUCTION SUPPORT (72.74% COMPLETE) 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</si>
  <si>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BACKGROUND CHECK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</si>
  <si>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SHIM AND BRACKET CLAMP - UNIT 57305 - 2000 JOHN DEERE EXCAVATOR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</si>
  <si>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FACE SHIELDS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</si>
  <si>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SIDE WINDOW - UNIT 57110 - 2006 VOLVO BACKHOE</t>
    </r>
  </si>
  <si>
    <t>GUSTIN, PHILLIP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</si>
  <si>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REIMBURSEMENT FOR HAZMAT 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</si>
  <si>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BATTERY FOR CORDLESS DRILL AND LOCK FOR SUPPLY ROOM</t>
    </r>
  </si>
  <si>
    <t>M.R.G.C.D. PETTY CASH ARLENE CHAVEZ</t>
  </si>
  <si>
    <r>
      <t>SOCORRO DIVISION</t>
    </r>
    <r>
      <rPr>
        <sz val="12.5"/>
        <rFont val="Times New Roman"/>
        <family val="1"/>
      </rPr>
      <t xml:space="preserve">
* REPLENISH PETTY CASH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</si>
  <si>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HYDRAULIC HOSE FITTINGS AND HYDRAULIC HOSE -  RENTAL UNIT - VOLVO EXCAVATOR
* CAM LOCK - UNIT 2765.01 - WISCONSIN GATE TENDER</t>
    </r>
  </si>
  <si>
    <t>NATIONAL AUTO PARTS USA,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</si>
  <si>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TOW MIRRORS - UNIT 43622 - 2009 CHEVY PICKUP</t>
    </r>
  </si>
  <si>
    <r>
      <rPr>
        <b/>
        <u/>
        <sz val="12.5"/>
        <rFont val="Times New Roman"/>
        <family val="1"/>
      </rPr>
      <t xml:space="preserve">ALBUQUERQUE DIVISION
BELEN DIVISION
</t>
    </r>
    <r>
      <rPr>
        <sz val="12.5"/>
        <rFont val="Times New Roman"/>
        <family val="1"/>
      </rPr>
      <t xml:space="preserve">* PRE-EMPLOYMENT PHYSICAL, UDS &amp; BAT POST ACCIDENT TESTING </t>
    </r>
  </si>
  <si>
    <t>PAYNE, JUSTIN D.</t>
  </si>
  <si>
    <r>
      <rPr>
        <b/>
        <u/>
        <sz val="12.5"/>
        <rFont val="Times New Roman"/>
        <family val="1"/>
      </rPr>
      <t xml:space="preserve">SOCORRO DIVISION 
</t>
    </r>
    <r>
      <rPr>
        <sz val="12.5"/>
        <rFont val="Times New Roman"/>
        <family val="1"/>
      </rPr>
      <t>* GOPHER TAILS REIMBURSEMENT - 141 TAILS @ $3 PER TAIL - SOCORRO SOUTH MAIN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</si>
  <si>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REPLACEMENTS (4 @ $120.68/EA) - UNIT 53904 - 2011 SHOP MADE TRAILER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REPLACEMENTS (4 @ $137.70/EA),  MOUNT/DISMOUNT, WHEEL BALANCE AND TIRE DISPOSAL - UNIT 43621 - 2009 CHEVY PICKUP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</si>
  <si>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FIELD SUPPLIES - BIT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</si>
  <si>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FIELD SUPPLIES - PAINT AND BITS
* NUTS AND BOLTS - UNIT 64413 - 2009 INTERNATIONAL DUMP TRUCK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</si>
  <si>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OIL FILTER AND AIR FILTER - UNIT 44412 - 2015 INTERNATIONAL DUMP TRUCK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</si>
  <si>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NEW HEAVY EQUIPMENT PURCHASE - UNIT 44422 - 2020 INTERNATIONAL DUMP TRUCK 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</si>
  <si>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RACK MONITOR WITH SENSORS</t>
    </r>
  </si>
  <si>
    <r>
      <t xml:space="preserve">ALBUQUERQUE DIVISION
</t>
    </r>
    <r>
      <rPr>
        <sz val="12.5"/>
        <rFont val="Times New Roman"/>
        <family val="1"/>
      </rPr>
      <t>* FAN - UNIT 47025 - 2014 JOHN DEERE MOWER</t>
    </r>
  </si>
  <si>
    <t>TYLER TECHNOLOGIES, INC. MUNIS DIVISION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</si>
  <si>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INSTALLATION FEE FOR TYLER REPORTING SERVICES</t>
    </r>
  </si>
  <si>
    <r>
      <rPr>
        <b/>
        <u/>
        <sz val="12.5"/>
        <rFont val="Times New Roman"/>
        <family val="1"/>
      </rPr>
      <t xml:space="preserve">GENERAL OFFICE
ENGINEERING DEPARTMENT
HYDROLOGY DEPARTMENT
ALBUQUERQUE DIVISION
BELEN DIVISION
SOCORRO DIVISION
ER &amp; T DIVISION
</t>
    </r>
    <r>
      <rPr>
        <sz val="12.5"/>
        <rFont val="Times New Roman"/>
        <family val="1"/>
      </rPr>
      <t>* UNIFORMS RE-ORDERS</t>
    </r>
  </si>
  <si>
    <t>VALLEY TRACTOR, LLC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</si>
  <si>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GASKET, RINGS, LOCK WASHERS AND SCREWS - UNIT 47014 - 2014 NEW HOLLAND MOWER</t>
    </r>
  </si>
  <si>
    <t>SAN LOMA INC
DBA WEST FLEET INC</t>
  </si>
  <si>
    <r>
      <rPr>
        <b/>
        <u/>
        <sz val="12.5"/>
        <rFont val="Times New Roman"/>
        <family val="1"/>
      </rPr>
      <t>ADMINISTRATIVE DEPARTMENT</t>
    </r>
    <r>
      <rPr>
        <sz val="12.5"/>
        <rFont val="Times New Roman"/>
        <family val="1"/>
      </rPr>
      <t xml:space="preserve">
* ALBUQUERQUE PUBLISHING - REQUEST FOR BID FOR MULCHER ATTACHMENT</t>
    </r>
  </si>
  <si>
    <t>ALBUQUERQUE SIGN PRINT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</si>
  <si>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BOSQUE ACCESS SIGNS - CLOSED TO MOTOR VEHICLES </t>
    </r>
  </si>
  <si>
    <r>
      <t>ER &amp; T DIVISION</t>
    </r>
    <r>
      <rPr>
        <sz val="12.5"/>
        <rFont val="Times New Roman"/>
        <family val="1"/>
      </rPr>
      <t xml:space="preserve">
* MARCH 2019 GPS MONTHLY MAINTENANCE CHARGE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</si>
  <si>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MAY 2019 - TELEPHONE CHARGES</t>
    </r>
  </si>
  <si>
    <t>FRESNO VALVES &amp; CASTINGS, INC.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</si>
  <si>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FRESNO TURNOUTS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</si>
  <si>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REPLACEMENTS (2 @ $135.60/EA) - UNIT 80002 - 2019 FORD PICKUP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</si>
  <si>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SHOP/WELD SUPPLIES - MISCELLANEOUS CONNECTORS 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</si>
  <si>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FIELD SUPPLIES - SHACKLES</t>
    </r>
  </si>
  <si>
    <t>MARTINEZ ROBERT</t>
  </si>
  <si>
    <r>
      <rPr>
        <b/>
        <u/>
        <sz val="12.5"/>
        <rFont val="Times New Roman"/>
        <family val="1"/>
      </rPr>
      <t>ASSESSMENTS DEPARTMENT</t>
    </r>
    <r>
      <rPr>
        <sz val="12.5"/>
        <rFont val="Times New Roman"/>
        <family val="1"/>
      </rPr>
      <t xml:space="preserve">
* OVER PAID WATER SERVICE CHARGES</t>
    </r>
  </si>
  <si>
    <r>
      <t>BELEN DIVISION</t>
    </r>
    <r>
      <rPr>
        <sz val="12.5"/>
        <rFont val="Times New Roman"/>
        <family val="1"/>
      </rPr>
      <t xml:space="preserve">
* MAY 2019 JANITORIAL SERVICE</t>
    </r>
  </si>
  <si>
    <t>PENA BLANCA WATER &amp; SANITATION DISTRICT</t>
  </si>
  <si>
    <r>
      <t xml:space="preserve">COCHITI DIVISION
</t>
    </r>
    <r>
      <rPr>
        <sz val="12.5"/>
        <rFont val="Times New Roman"/>
        <family val="1"/>
      </rPr>
      <t>* APRIL 2019 - SEWERAGE, WATER AND REFUSE FEE AND MONTHLY MAINTENANCE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</si>
  <si>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MAY 2019 ELECTRIC UTILITY CHARGES - US 85 </t>
    </r>
  </si>
  <si>
    <r>
      <t xml:space="preserve">SOCORRO DIVISION
BELEN DIVISION
</t>
    </r>
    <r>
      <rPr>
        <sz val="12.5"/>
        <rFont val="Times New Roman"/>
        <family val="1"/>
      </rPr>
      <t>* RENTAL OF MECHANIC'S UNIFORMS - INCLUDES CLEANING SERVICE</t>
    </r>
  </si>
  <si>
    <t>PUEBLO OF ISLETA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</si>
  <si>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2019 ISLETA DIVERSION DAM SETTLEMENT RUNOFF SEDIMENT SAMPLING</t>
    </r>
  </si>
  <si>
    <r>
      <rPr>
        <b/>
        <u/>
        <sz val="12.5"/>
        <rFont val="Times New Roman"/>
        <family val="1"/>
      </rPr>
      <t>ACCOUNTING DEPARTMENT
GENERAL OFFICE</t>
    </r>
    <r>
      <rPr>
        <sz val="12.5"/>
        <rFont val="Times New Roman"/>
        <family val="1"/>
      </rPr>
      <t xml:space="preserve">
* MISCELLANEOUS OFFICE SUPPLIES</t>
    </r>
  </si>
  <si>
    <t>WATERMAN VALVE LLC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</si>
  <si>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WATERMAN  LIFT NUTS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</si>
  <si>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MIRRORS - UNIT 47311 - 2013 JOHN DEERE EXCAVATOR</t>
    </r>
  </si>
  <si>
    <r>
      <rPr>
        <b/>
        <u/>
        <sz val="12.5"/>
        <rFont val="Times New Roman"/>
        <family val="1"/>
      </rPr>
      <t xml:space="preserve">ALBUQUERQUE DIVISION
</t>
    </r>
    <r>
      <rPr>
        <sz val="12.5"/>
        <rFont val="Times New Roman"/>
        <family val="1"/>
      </rPr>
      <t xml:space="preserve">* HYDRAULIC HOSE ASSEMBLY - UNIT 47018 - 2006 JOHN DEERE MOWER
* HYDRAULIC HOSE ASSEMBLIES AND CABLE TIES - UNIT 47024 - 2011 JOHN DEERE MOWER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TEE, ADAPTER  AND HOSE ASSEMBLY - UNIT 57110 - 2006 VOLVO EXCAVATOR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</si>
  <si>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BEARING KITS, CENTER BEARING ASSEMBLY AND GASKET - UNIT 54417 - 2011 FREIGHTLINER DUMP TRUCK</t>
    </r>
  </si>
  <si>
    <t>ANDERSON BALLENTINE JUDITH</t>
  </si>
  <si>
    <r>
      <rPr>
        <b/>
        <u/>
        <sz val="12.5"/>
        <rFont val="Times New Roman"/>
        <family val="1"/>
      </rPr>
      <t>ASSESSMENTS DEPARTMENT</t>
    </r>
    <r>
      <rPr>
        <sz val="12.5"/>
        <rFont val="Times New Roman"/>
        <family val="1"/>
      </rPr>
      <t xml:space="preserve">
* REFUND OF 2019 ADMINISTRATIVE FEE FOR LEASEBACK CONTRACT </t>
    </r>
  </si>
  <si>
    <t>ANDERSON GLASS COMPANY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</si>
  <si>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 
* MIRRORS - UNIT 47311 - 2013 JOHN DEERE EXCAVATOR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</si>
  <si>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HARMONIC BALANCER - UNIT 73614 - 2004 CHEVY MECHANICS TRUCK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</si>
  <si>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BATTERY - UNIT 64006 - 1999 TOP KICK DUMP TRUCK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</si>
  <si>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DOOR CABLE AND DOOR LOCK KNOB - UNIT 43621 - 2009 CHEVY PICKUP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</si>
  <si>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GPS INSTALLATIONS WITH SENSORS </t>
    </r>
  </si>
  <si>
    <r>
      <t>SOCORRO DIVISION</t>
    </r>
    <r>
      <rPr>
        <sz val="12.5"/>
        <rFont val="Times New Roman"/>
        <family val="1"/>
      </rPr>
      <t xml:space="preserve">
* MISCELLANEOUS FIRST AID SUPPLIES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</si>
  <si>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CARBURETOR - UNIT 6627.61 - 2017 STIHL WEED TRIMMER 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</si>
  <si>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AND SHOP SUPPLIES - UNIT 80009 - 2019 FORD PICKUP
* TIRE REPAIR, MOUNT/DISMOUNT, TIRE RECYCLING/HANDLING AND SHOP SUPPLIES - UNIT 80002 - 2019 FORD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REPAIR AND BALANCE WITH ROTATION - UNIT 53463 - 2014 FORD PICKUP
* TIRE REPAIR AND SHOP SUPPLIES - UNIT 54420 - 2017 INTERNATIONAL DUMP TRUCK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</si>
  <si>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FY19 SAN ACACIA WATER TRUST BOARD LOAN PAYMENT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</si>
  <si>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MUD FLAP, LED LAMP, GROMMET AND PIGTAIL - UNIT 45101 - 1994 GMC DUMP TRUCK
* TRAILER SOCKET AND SOCKET BOOT - UNIT 44412 - 2015 INTERNATIONAL DUMP TRUCK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FUSES - UNIT 64413 - 2009 INTERNATIONAL DUMP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</si>
  <si>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LOCKNUT, SCREW AND HOSE CLAMPS - UNIT 57310 - 2011 JOHN DEERE EXCAVATOR
* ADAPTER AND COUPLING - UNIT 54419 - 2018 INTERNATIONAL DUMP TRUCK
ADAPTER - UNIT 64412 1999 GMC DUMP TRUCK
* SHOP/WELD SUPPLIES - THREAD SEAL TAPE, NUTS AND ROD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</si>
  <si>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O-RINGS - UNIT 57110 - 2006 VOLVO BACKHOE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</si>
  <si>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PLUG IN TIMER </t>
    </r>
  </si>
  <si>
    <t>GREEN, ALFRED B.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</si>
  <si>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FOLDING CHAIRS AND TABLE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</si>
  <si>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PINION SEAL, CAMSHAFTS, WHEEL SEAL, BRAKE DRUM, SLACK ADJUSTER, BRAKE CHAMBER, BRAKE SHOE KIT, AXLE NUT, YOKE ASSEMBLY, U-JOINT AND BUSHING KIT - UNIT 54417 - 2011 FREIGHTLINER DUMP TRUCK </t>
    </r>
  </si>
  <si>
    <r>
      <t xml:space="preserve">ALBUQUERQUE DIVISION
</t>
    </r>
    <r>
      <rPr>
        <sz val="12.5"/>
        <rFont val="Times New Roman"/>
        <family val="1"/>
      </rPr>
      <t xml:space="preserve">* RIP RAP FOR LEVEES </t>
    </r>
  </si>
  <si>
    <t>MACCAFERRI INC.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</si>
  <si>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FILTER FABRIC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</si>
  <si>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HOSE, PUMP, SEALS AND GASKET - UNIT 73614 - 2004 CHEVY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</si>
  <si>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FUEL CAP - UNIT 44012 - 2012 CHEVY FLATBED TRUCK
* MIRROR - UNIT 44601 - 1999 INTERNATIONAL WATER TRUCK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MECHANICS FLOOR CREEPER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FUSE HOLDER - UNIT 64413 - 2009 INTERNATIONAL DUMP TRUCK
* WHEEL BEARING - UNIT 63440 - 2011 FORD PICKUP
* ADAPTER, HOSE FITTINGS AND HOSE - UNIT 67106 - 2000 JOHN DEERE BACKHOE
* WATER PUMP, SERPENTINE BELT, BELT ANC CONNECTOR CLIPS - UNIT 63368 - 2003 CHEVY PICKUP
* FIELD SUPPLIES - REFLECTIVE TAPE
* SHOP/WELD SUPPLIES - BATTERY TERMINAL, TERMINAL BOLT AND BATTERY CABLES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REAR SHOCK ABSORBER - UNIT 23419 - 2014 FORD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</si>
  <si>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HOSE - UNIT 57310 - 2011 JOHN DEERE EXCAVATOR
* CAP SCREW - UNIT 57309 - 2011 CATERPILLAR WHEELED EXCAVATOR
* SHOP/WELD SUPPLIES - TUFF JUGS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</si>
  <si>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HYDRAULIC HOSE AND CRIMPS - RENTAL EXCAVATOR 
* LED LIGHT - UNIT 54421 - 2019 INTERNATIONAL DUMP TRUCK
* SHOP/WELD SUPPLIES - SOCKET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CV SHAFT - UNIT 63340 - 2011 FORD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</si>
  <si>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MONTHLY LEASE - MAY, 2019
</t>
    </r>
    <r>
      <rPr>
        <b/>
        <u/>
        <sz val="12.5"/>
        <rFont val="Times New Roman"/>
        <family val="1"/>
      </rPr>
      <t xml:space="preserve">ACCOUNTING DEPARTMENT
</t>
    </r>
    <r>
      <rPr>
        <sz val="12.5"/>
        <rFont val="Times New Roman"/>
        <family val="1"/>
      </rPr>
      <t xml:space="preserve">* MONTHLY LEASE - MAY, 2019
</t>
    </r>
    <r>
      <rPr>
        <b/>
        <u/>
        <sz val="12.5"/>
        <rFont val="Times New Roman"/>
        <family val="1"/>
      </rPr>
      <t>GIS DEPARTMENT</t>
    </r>
    <r>
      <rPr>
        <sz val="12.5"/>
        <rFont val="Times New Roman"/>
        <family val="1"/>
      </rPr>
      <t xml:space="preserve">
* MONTHLY LEASE - MAY, 2019</t>
    </r>
  </si>
  <si>
    <t>POWER FORD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</si>
  <si>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DIAGNOSE &amp; REPAIR - UNIT 43451 - 2011 FORD PICKUP</t>
    </r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</si>
  <si>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BUSINESS CARDS - JASON CASUGA P.E.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</si>
  <si>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FIELD SUPPLIES - DETAIL BRUSH AND STEEL WOOL
* SHOP/WELD SUPPLIES - KEY RING AND KEYS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</si>
  <si>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SHOP/WELD SUPPLIES - RECIPROCATING SAW BLADES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</si>
  <si>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FIELD SUPPLIES - STRIKE ANCHOR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</si>
  <si>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CLEVIS SLING HOOKS - UNIT 54106 - 2005 BIG TEX TRAILER</t>
    </r>
  </si>
  <si>
    <r>
      <rPr>
        <b/>
        <u/>
        <sz val="12.5"/>
        <rFont val="Times New Roman"/>
        <family val="1"/>
      </rPr>
      <t>ALL DIVISIONS AND DEPARTMENTS</t>
    </r>
    <r>
      <rPr>
        <sz val="12.5"/>
        <rFont val="Times New Roman"/>
        <family val="1"/>
      </rPr>
      <t xml:space="preserve">
* MAY 2019 CELL PHONE CHARGES </t>
    </r>
  </si>
  <si>
    <t>TOTAL PAYROLL (FROM ABOVE)</t>
  </si>
  <si>
    <t>TOTAL CHECKS WITHOUT PAYROLL</t>
  </si>
  <si>
    <t>Total</t>
  </si>
  <si>
    <t>RATIFICATION OF PAYMENTS</t>
  </si>
  <si>
    <t>David M. Fergeson, CPA, CGMA Secretary/Treasurer</t>
  </si>
  <si>
    <t>Glen Duggins, Chairman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</si>
</sst>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mmmm\ d\,\ yy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.5"/>
      <name val="Times New Roman"/>
      <family val="1"/>
    </font>
    <font>
      <b/>
      <u/>
      <sz val="12.5"/>
      <name val="Times New Roman"/>
      <family val="1"/>
    </font>
    <font>
      <b/>
      <sz val="12.5"/>
      <name val="Times New Roman"/>
      <family val="1"/>
    </font>
    <font>
      <u/>
      <sz val="12.5"/>
      <name val="Times New Roman"/>
      <family val="1"/>
    </font>
    <font>
      <b/>
      <u/>
      <sz val="12.5"/>
      <color theme="1"/>
      <name val="Times New Roman"/>
      <family val="1"/>
    </font>
    <font>
      <sz val="12.5"/>
      <color theme="1"/>
      <name val="Times New Roman"/>
      <family val="1"/>
    </font>
    <font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2" fillId="0" borderId="0" xfId="1" applyFont="1" applyAlignment="1">
      <alignment horizontal="center" vertical="top" wrapText="1"/>
    </xf>
    <xf numFmtId="0" fontId="3" fillId="0" borderId="0" xfId="1" applyFont="1"/>
    <xf numFmtId="164" fontId="2" fillId="0" borderId="0" xfId="1" applyNumberFormat="1" applyFont="1" applyAlignment="1">
      <alignment horizontal="center" vertical="top" wrapText="1"/>
    </xf>
    <xf numFmtId="43" fontId="3" fillId="0" borderId="0" xfId="2" applyFont="1"/>
    <xf numFmtId="0" fontId="3" fillId="0" borderId="0" xfId="1" applyFont="1" applyAlignment="1">
      <alignment vertical="top" wrapText="1"/>
    </xf>
    <xf numFmtId="0" fontId="2" fillId="0" borderId="0" xfId="1" applyFont="1" applyAlignment="1">
      <alignment horizontal="center" vertical="top" wrapText="1"/>
    </xf>
    <xf numFmtId="43" fontId="3" fillId="0" borderId="0" xfId="2" applyFont="1" applyAlignment="1">
      <alignment vertical="top" wrapText="1"/>
    </xf>
    <xf numFmtId="0" fontId="3" fillId="0" borderId="0" xfId="1" applyFont="1" applyFill="1" applyAlignment="1">
      <alignment vertical="top" wrapText="1"/>
    </xf>
    <xf numFmtId="43" fontId="2" fillId="0" borderId="0" xfId="2" applyFont="1" applyAlignment="1">
      <alignment horizontal="center" vertical="top" wrapText="1"/>
    </xf>
    <xf numFmtId="0" fontId="2" fillId="0" borderId="0" xfId="1" applyFont="1" applyFill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43" fontId="2" fillId="0" borderId="1" xfId="2" applyFont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43" fontId="3" fillId="0" borderId="0" xfId="2" applyFont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4" fillId="0" borderId="0" xfId="3" applyFont="1" applyAlignment="1">
      <alignment vertical="top" wrapText="1"/>
    </xf>
    <xf numFmtId="40" fontId="4" fillId="0" borderId="0" xfId="3" applyNumberFormat="1" applyFont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3" fillId="0" borderId="0" xfId="1" applyFont="1" applyAlignment="1">
      <alignment horizontal="center"/>
    </xf>
    <xf numFmtId="0" fontId="4" fillId="0" borderId="0" xfId="0" quotePrefix="1" applyFont="1" applyFill="1" applyBorder="1" applyAlignment="1">
      <alignment vertical="top" wrapText="1"/>
    </xf>
    <xf numFmtId="0" fontId="3" fillId="0" borderId="0" xfId="1" quotePrefix="1" applyFont="1" applyFill="1" applyAlignment="1">
      <alignment vertical="top" wrapText="1"/>
    </xf>
    <xf numFmtId="43" fontId="3" fillId="0" borderId="0" xfId="2" quotePrefix="1" applyFont="1" applyFill="1" applyAlignment="1">
      <alignment vertical="top" wrapText="1"/>
    </xf>
    <xf numFmtId="14" fontId="3" fillId="0" borderId="0" xfId="1" applyNumberFormat="1" applyFont="1"/>
    <xf numFmtId="14" fontId="3" fillId="0" borderId="0" xfId="1" applyNumberFormat="1" applyFont="1" applyFill="1"/>
    <xf numFmtId="43" fontId="3" fillId="0" borderId="0" xfId="2" quotePrefix="1" applyFont="1" applyFill="1" applyBorder="1" applyAlignment="1">
      <alignment vertical="top" wrapText="1"/>
    </xf>
    <xf numFmtId="43" fontId="3" fillId="0" borderId="2" xfId="2" quotePrefix="1" applyFont="1" applyFill="1" applyBorder="1" applyAlignment="1">
      <alignment vertical="top" wrapText="1"/>
    </xf>
    <xf numFmtId="0" fontId="3" fillId="0" borderId="0" xfId="1" quotePrefix="1" applyFont="1" applyAlignment="1">
      <alignment vertical="top" wrapText="1"/>
    </xf>
    <xf numFmtId="0" fontId="4" fillId="0" borderId="0" xfId="3" applyFont="1" applyFill="1" applyAlignment="1">
      <alignment vertical="top" wrapText="1"/>
    </xf>
    <xf numFmtId="0" fontId="4" fillId="0" borderId="0" xfId="0" quotePrefix="1" applyFont="1" applyFill="1" applyAlignment="1">
      <alignment vertical="top" wrapText="1"/>
    </xf>
    <xf numFmtId="0" fontId="5" fillId="0" borderId="0" xfId="3" applyFont="1" applyFill="1" applyAlignment="1">
      <alignment vertical="top" wrapText="1"/>
    </xf>
    <xf numFmtId="0" fontId="5" fillId="0" borderId="0" xfId="0" quotePrefix="1" applyFont="1" applyFill="1" applyBorder="1" applyAlignment="1">
      <alignment vertical="top" wrapText="1"/>
    </xf>
    <xf numFmtId="0" fontId="7" fillId="0" borderId="0" xfId="3" applyFont="1" applyFill="1" applyAlignment="1">
      <alignment vertical="top" wrapText="1"/>
    </xf>
    <xf numFmtId="0" fontId="5" fillId="0" borderId="0" xfId="0" quotePrefix="1" applyFont="1" applyFill="1" applyAlignment="1">
      <alignment vertical="top" wrapText="1"/>
    </xf>
    <xf numFmtId="0" fontId="4" fillId="0" borderId="0" xfId="3" quotePrefix="1" applyFont="1" applyFill="1" applyBorder="1" applyAlignment="1">
      <alignment vertical="top" wrapText="1"/>
    </xf>
    <xf numFmtId="0" fontId="8" fillId="0" borderId="0" xfId="0" quotePrefix="1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4" fillId="0" borderId="0" xfId="3" quotePrefix="1" applyFont="1" applyFill="1" applyAlignment="1">
      <alignment vertical="top" wrapText="1"/>
    </xf>
    <xf numFmtId="0" fontId="9" fillId="0" borderId="0" xfId="3" quotePrefix="1" applyFont="1" applyFill="1" applyBorder="1" applyAlignment="1">
      <alignment vertical="top" wrapText="1"/>
    </xf>
    <xf numFmtId="0" fontId="5" fillId="0" borderId="0" xfId="3" applyFont="1" applyAlignment="1">
      <alignment vertical="top" wrapText="1"/>
    </xf>
    <xf numFmtId="40" fontId="4" fillId="0" borderId="0" xfId="3" applyNumberFormat="1" applyFont="1" applyFill="1" applyAlignment="1">
      <alignment vertical="top" wrapText="1"/>
    </xf>
    <xf numFmtId="40" fontId="4" fillId="0" borderId="2" xfId="3" applyNumberFormat="1" applyFont="1" applyBorder="1" applyAlignment="1">
      <alignment vertical="top" wrapText="1"/>
    </xf>
    <xf numFmtId="0" fontId="10" fillId="0" borderId="0" xfId="1" applyFont="1" applyAlignment="1">
      <alignment vertical="top" wrapText="1"/>
    </xf>
    <xf numFmtId="43" fontId="3" fillId="0" borderId="3" xfId="2" applyFont="1" applyBorder="1" applyAlignment="1">
      <alignment vertical="top" wrapText="1"/>
    </xf>
    <xf numFmtId="164" fontId="2" fillId="0" borderId="0" xfId="1" applyNumberFormat="1" applyFont="1" applyFill="1" applyAlignment="1">
      <alignment horizontal="center" vertical="top" wrapText="1"/>
    </xf>
    <xf numFmtId="0" fontId="3" fillId="0" borderId="4" xfId="1" applyFont="1" applyBorder="1" applyAlignment="1">
      <alignment vertical="top" wrapText="1"/>
    </xf>
    <xf numFmtId="0" fontId="3" fillId="0" borderId="4" xfId="1" applyFont="1" applyFill="1" applyBorder="1" applyAlignment="1">
      <alignment vertical="top" wrapText="1"/>
    </xf>
  </cellXfs>
  <cellStyles count="4">
    <cellStyle name="Comma 10 10 3 2 2" xfId="2"/>
    <cellStyle name="Normal" xfId="0" builtinId="0"/>
    <cellStyle name="Normal 10 10 3" xfId="1"/>
    <cellStyle name="Normal 2 10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2"/>
  <sheetViews>
    <sheetView tabSelected="1" workbookViewId="0">
      <selection activeCell="C17" sqref="C17"/>
    </sheetView>
  </sheetViews>
  <sheetFormatPr defaultColWidth="9.140625" defaultRowHeight="15.75" x14ac:dyDescent="0.25"/>
  <cols>
    <col min="1" max="1" width="13.7109375" style="5" customWidth="1"/>
    <col min="2" max="2" width="9.5703125" style="5" customWidth="1"/>
    <col min="3" max="3" width="41.85546875" style="5" customWidth="1"/>
    <col min="4" max="4" width="14.5703125" style="7" customWidth="1"/>
    <col min="5" max="5" width="64.5703125" style="8" customWidth="1"/>
    <col min="6" max="6" width="13" style="2" customWidth="1"/>
    <col min="7" max="7" width="13.140625" style="2" bestFit="1" customWidth="1"/>
    <col min="8" max="8" width="14.85546875" style="2" bestFit="1" customWidth="1"/>
    <col min="9" max="9" width="9.140625" style="2"/>
    <col min="10" max="10" width="13.28515625" style="2" customWidth="1"/>
    <col min="11" max="11" width="9.140625" style="2"/>
    <col min="12" max="12" width="39.5703125" style="2" customWidth="1"/>
    <col min="13" max="13" width="14" style="2" bestFit="1" customWidth="1"/>
    <col min="14" max="14" width="9.140625" style="2"/>
    <col min="15" max="15" width="11.28515625" style="2" bestFit="1" customWidth="1"/>
    <col min="16" max="16384" width="9.140625" style="2"/>
  </cols>
  <sheetData>
    <row r="1" spans="1:6" x14ac:dyDescent="0.25">
      <c r="A1" s="1" t="s">
        <v>0</v>
      </c>
      <c r="B1" s="1"/>
      <c r="C1" s="1"/>
      <c r="D1" s="1"/>
      <c r="E1" s="1"/>
    </row>
    <row r="2" spans="1:6" x14ac:dyDescent="0.25">
      <c r="A2" s="3">
        <v>43626</v>
      </c>
      <c r="B2" s="3"/>
      <c r="C2" s="3"/>
      <c r="D2" s="3"/>
      <c r="E2" s="3"/>
      <c r="F2" s="4"/>
    </row>
    <row r="3" spans="1:6" x14ac:dyDescent="0.25">
      <c r="A3" s="3" t="s">
        <v>1</v>
      </c>
      <c r="B3" s="3"/>
      <c r="C3" s="3"/>
      <c r="D3" s="3"/>
      <c r="E3" s="3"/>
      <c r="F3" s="4"/>
    </row>
    <row r="4" spans="1:6" x14ac:dyDescent="0.25">
      <c r="B4" s="6" t="s">
        <v>2</v>
      </c>
    </row>
    <row r="5" spans="1:6" x14ac:dyDescent="0.25">
      <c r="A5" s="6" t="s">
        <v>3</v>
      </c>
      <c r="B5" s="6" t="s">
        <v>4</v>
      </c>
      <c r="C5" s="6" t="s">
        <v>5</v>
      </c>
      <c r="D5" s="9" t="s">
        <v>3</v>
      </c>
      <c r="E5" s="10"/>
    </row>
    <row r="6" spans="1:6" ht="16.5" thickBot="1" x14ac:dyDescent="0.3">
      <c r="A6" s="11" t="s">
        <v>6</v>
      </c>
      <c r="B6" s="11" t="s">
        <v>6</v>
      </c>
      <c r="C6" s="11" t="s">
        <v>7</v>
      </c>
      <c r="D6" s="12" t="s">
        <v>8</v>
      </c>
      <c r="E6" s="13" t="s">
        <v>9</v>
      </c>
    </row>
    <row r="7" spans="1:6" ht="16.5" thickTop="1" x14ac:dyDescent="0.25">
      <c r="A7" s="14"/>
      <c r="B7" s="15"/>
      <c r="C7" s="15"/>
      <c r="D7" s="16"/>
      <c r="E7" s="17"/>
    </row>
    <row r="8" spans="1:6" ht="16.5" x14ac:dyDescent="0.25">
      <c r="A8" s="18">
        <v>131505</v>
      </c>
      <c r="B8" s="18">
        <v>188</v>
      </c>
      <c r="C8" s="18" t="s">
        <v>10</v>
      </c>
      <c r="D8" s="19">
        <v>12338.27</v>
      </c>
      <c r="E8" s="20" t="s">
        <v>11</v>
      </c>
    </row>
    <row r="9" spans="1:6" ht="16.5" x14ac:dyDescent="0.25">
      <c r="A9" s="18">
        <v>131544</v>
      </c>
      <c r="B9" s="18"/>
      <c r="C9" s="18" t="s">
        <v>12</v>
      </c>
      <c r="D9" s="19">
        <v>1812.66</v>
      </c>
      <c r="E9" s="18" t="s">
        <v>12</v>
      </c>
    </row>
    <row r="10" spans="1:6" ht="16.5" x14ac:dyDescent="0.25">
      <c r="A10" s="18">
        <v>131548</v>
      </c>
      <c r="B10" s="18"/>
      <c r="C10" s="18" t="s">
        <v>12</v>
      </c>
      <c r="D10" s="19">
        <v>225</v>
      </c>
      <c r="E10" s="18" t="s">
        <v>12</v>
      </c>
    </row>
    <row r="11" spans="1:6" ht="19.5" customHeight="1" x14ac:dyDescent="0.25">
      <c r="A11" s="18">
        <v>131557</v>
      </c>
      <c r="B11" s="18"/>
      <c r="C11" s="18" t="s">
        <v>12</v>
      </c>
      <c r="D11" s="19">
        <v>244.66</v>
      </c>
      <c r="E11" s="18" t="s">
        <v>12</v>
      </c>
    </row>
    <row r="12" spans="1:6" ht="16.5" x14ac:dyDescent="0.25">
      <c r="A12" s="18">
        <v>131562</v>
      </c>
      <c r="B12" s="18"/>
      <c r="C12" s="18" t="s">
        <v>12</v>
      </c>
      <c r="D12" s="19">
        <v>167.77</v>
      </c>
      <c r="E12" s="18" t="s">
        <v>12</v>
      </c>
    </row>
    <row r="13" spans="1:6" ht="16.5" x14ac:dyDescent="0.25">
      <c r="A13" s="18">
        <v>131566</v>
      </c>
      <c r="B13" s="18"/>
      <c r="C13" s="18" t="s">
        <v>12</v>
      </c>
      <c r="D13" s="19">
        <v>389.62</v>
      </c>
      <c r="E13" s="18" t="s">
        <v>12</v>
      </c>
    </row>
    <row r="14" spans="1:6" s="21" customFormat="1" ht="16.5" x14ac:dyDescent="0.25">
      <c r="A14" s="18">
        <v>131758</v>
      </c>
      <c r="B14" s="18"/>
      <c r="C14" s="18" t="s">
        <v>12</v>
      </c>
      <c r="D14" s="19">
        <v>1812.66</v>
      </c>
      <c r="E14" s="18" t="s">
        <v>12</v>
      </c>
    </row>
    <row r="15" spans="1:6" s="21" customFormat="1" ht="16.5" x14ac:dyDescent="0.25">
      <c r="A15" s="18">
        <v>131766</v>
      </c>
      <c r="B15" s="18"/>
      <c r="C15" s="18" t="s">
        <v>12</v>
      </c>
      <c r="D15" s="19">
        <v>225</v>
      </c>
      <c r="E15" s="18" t="s">
        <v>12</v>
      </c>
    </row>
    <row r="16" spans="1:6" s="21" customFormat="1" ht="19.5" customHeight="1" x14ac:dyDescent="0.25">
      <c r="A16" s="18">
        <v>131779</v>
      </c>
      <c r="B16" s="18"/>
      <c r="C16" s="18" t="s">
        <v>12</v>
      </c>
      <c r="D16" s="19">
        <v>244.66</v>
      </c>
      <c r="E16" s="18" t="s">
        <v>12</v>
      </c>
    </row>
    <row r="17" spans="1:6" s="21" customFormat="1" ht="16.5" x14ac:dyDescent="0.25">
      <c r="A17" s="18">
        <v>131784</v>
      </c>
      <c r="B17" s="18"/>
      <c r="C17" s="18" t="s">
        <v>12</v>
      </c>
      <c r="D17" s="19">
        <v>167.77</v>
      </c>
      <c r="E17" s="18" t="s">
        <v>12</v>
      </c>
    </row>
    <row r="18" spans="1:6" s="21" customFormat="1" ht="16.5" x14ac:dyDescent="0.25">
      <c r="A18" s="18">
        <v>131789</v>
      </c>
      <c r="B18" s="18"/>
      <c r="C18" s="18" t="s">
        <v>12</v>
      </c>
      <c r="D18" s="19">
        <v>389.62</v>
      </c>
      <c r="E18" s="18" t="s">
        <v>12</v>
      </c>
    </row>
    <row r="19" spans="1:6" s="21" customFormat="1" ht="16.5" x14ac:dyDescent="0.25">
      <c r="A19" s="18">
        <v>131803</v>
      </c>
      <c r="B19" s="18">
        <v>188</v>
      </c>
      <c r="C19" s="18" t="s">
        <v>10</v>
      </c>
      <c r="D19" s="19">
        <v>11677.08</v>
      </c>
      <c r="E19" s="20" t="s">
        <v>13</v>
      </c>
    </row>
    <row r="20" spans="1:6" s="21" customFormat="1" ht="16.5" x14ac:dyDescent="0.25">
      <c r="A20" s="18">
        <v>131812</v>
      </c>
      <c r="B20" s="18">
        <v>494</v>
      </c>
      <c r="C20" s="18" t="s">
        <v>14</v>
      </c>
      <c r="D20" s="19">
        <v>171676.41</v>
      </c>
      <c r="E20" s="22" t="s">
        <v>15</v>
      </c>
    </row>
    <row r="21" spans="1:6" s="21" customFormat="1" ht="16.5" x14ac:dyDescent="0.25">
      <c r="A21" s="18">
        <v>131823</v>
      </c>
      <c r="B21" s="18">
        <v>1317</v>
      </c>
      <c r="C21" s="18" t="s">
        <v>16</v>
      </c>
      <c r="D21" s="19">
        <v>1788.14</v>
      </c>
      <c r="E21" s="22" t="s">
        <v>17</v>
      </c>
    </row>
    <row r="22" spans="1:6" ht="31.5" x14ac:dyDescent="0.25">
      <c r="A22" s="5" t="s">
        <v>18</v>
      </c>
      <c r="B22" s="5" t="s">
        <v>18</v>
      </c>
      <c r="C22" s="23" t="s">
        <v>19</v>
      </c>
      <c r="D22" s="24">
        <v>17447.580000000002</v>
      </c>
      <c r="E22" s="23" t="s">
        <v>20</v>
      </c>
      <c r="F22" s="25"/>
    </row>
    <row r="23" spans="1:6" x14ac:dyDescent="0.25">
      <c r="A23" s="5" t="s">
        <v>18</v>
      </c>
      <c r="B23" s="5" t="s">
        <v>18</v>
      </c>
      <c r="C23" s="23" t="s">
        <v>21</v>
      </c>
      <c r="D23" s="24">
        <v>1913.1</v>
      </c>
      <c r="E23" s="23" t="s">
        <v>21</v>
      </c>
      <c r="F23" s="25"/>
    </row>
    <row r="24" spans="1:6" x14ac:dyDescent="0.25">
      <c r="A24" s="5" t="s">
        <v>18</v>
      </c>
      <c r="B24" s="5" t="s">
        <v>18</v>
      </c>
      <c r="C24" s="23" t="s">
        <v>22</v>
      </c>
      <c r="D24" s="24">
        <v>271660.94</v>
      </c>
      <c r="E24" s="23" t="s">
        <v>23</v>
      </c>
      <c r="F24" s="25"/>
    </row>
    <row r="25" spans="1:6" ht="17.25" customHeight="1" x14ac:dyDescent="0.25">
      <c r="A25" s="8" t="s">
        <v>18</v>
      </c>
      <c r="B25" s="8" t="s">
        <v>18</v>
      </c>
      <c r="C25" s="23" t="s">
        <v>24</v>
      </c>
      <c r="D25" s="24">
        <v>81283.759999999995</v>
      </c>
      <c r="E25" s="23" t="s">
        <v>23</v>
      </c>
      <c r="F25" s="26"/>
    </row>
    <row r="26" spans="1:6" x14ac:dyDescent="0.25">
      <c r="A26" s="5" t="s">
        <v>18</v>
      </c>
      <c r="B26" s="5" t="s">
        <v>18</v>
      </c>
      <c r="C26" s="23" t="s">
        <v>25</v>
      </c>
      <c r="D26" s="24">
        <v>40160.589999999997</v>
      </c>
      <c r="E26" s="23" t="s">
        <v>23</v>
      </c>
      <c r="F26" s="25"/>
    </row>
    <row r="27" spans="1:6" x14ac:dyDescent="0.25">
      <c r="A27" s="5" t="s">
        <v>18</v>
      </c>
      <c r="B27" s="5" t="s">
        <v>18</v>
      </c>
      <c r="C27" s="23" t="s">
        <v>26</v>
      </c>
      <c r="D27" s="27">
        <v>1716</v>
      </c>
      <c r="E27" s="23" t="s">
        <v>23</v>
      </c>
      <c r="F27" s="25"/>
    </row>
    <row r="28" spans="1:6" ht="16.5" customHeight="1" x14ac:dyDescent="0.25">
      <c r="A28" s="5" t="s">
        <v>18</v>
      </c>
      <c r="B28" s="5" t="s">
        <v>18</v>
      </c>
      <c r="C28" s="23" t="s">
        <v>27</v>
      </c>
      <c r="D28" s="24">
        <v>3811.94</v>
      </c>
      <c r="E28" s="23" t="s">
        <v>23</v>
      </c>
      <c r="F28" s="25"/>
    </row>
    <row r="29" spans="1:6" x14ac:dyDescent="0.25">
      <c r="A29" s="5" t="s">
        <v>18</v>
      </c>
      <c r="B29" s="5" t="s">
        <v>18</v>
      </c>
      <c r="C29" s="23" t="s">
        <v>28</v>
      </c>
      <c r="D29" s="27">
        <v>1194.3900000000001</v>
      </c>
      <c r="E29" s="23" t="s">
        <v>23</v>
      </c>
      <c r="F29" s="25"/>
    </row>
    <row r="30" spans="1:6" x14ac:dyDescent="0.25">
      <c r="A30" s="5" t="s">
        <v>18</v>
      </c>
      <c r="B30" s="5" t="s">
        <v>18</v>
      </c>
      <c r="C30" s="23" t="s">
        <v>29</v>
      </c>
      <c r="D30" s="24">
        <v>1852.49</v>
      </c>
      <c r="E30" s="23" t="s">
        <v>29</v>
      </c>
      <c r="F30" s="26"/>
    </row>
    <row r="31" spans="1:6" x14ac:dyDescent="0.25">
      <c r="A31" s="5" t="s">
        <v>18</v>
      </c>
      <c r="B31" s="5" t="s">
        <v>18</v>
      </c>
      <c r="C31" s="23" t="s">
        <v>30</v>
      </c>
      <c r="D31" s="24">
        <v>185.44</v>
      </c>
      <c r="E31" s="23" t="s">
        <v>29</v>
      </c>
      <c r="F31" s="25"/>
    </row>
    <row r="32" spans="1:6" x14ac:dyDescent="0.25">
      <c r="A32" s="5" t="s">
        <v>18</v>
      </c>
      <c r="B32" s="5" t="s">
        <v>18</v>
      </c>
      <c r="C32" s="23" t="s">
        <v>31</v>
      </c>
      <c r="D32" s="24">
        <v>251980.53</v>
      </c>
      <c r="E32" s="23" t="s">
        <v>32</v>
      </c>
      <c r="F32" s="25"/>
    </row>
    <row r="33" spans="1:6" x14ac:dyDescent="0.25">
      <c r="A33" s="5" t="s">
        <v>18</v>
      </c>
      <c r="B33" s="5" t="s">
        <v>18</v>
      </c>
      <c r="C33" s="23" t="s">
        <v>33</v>
      </c>
      <c r="D33" s="24">
        <v>35347.94</v>
      </c>
      <c r="E33" s="23" t="s">
        <v>32</v>
      </c>
      <c r="F33" s="25"/>
    </row>
    <row r="34" spans="1:6" x14ac:dyDescent="0.25">
      <c r="A34" s="5" t="s">
        <v>18</v>
      </c>
      <c r="B34" s="5" t="s">
        <v>18</v>
      </c>
      <c r="C34" s="23" t="s">
        <v>34</v>
      </c>
      <c r="D34" s="27">
        <v>1780</v>
      </c>
      <c r="E34" s="23" t="s">
        <v>32</v>
      </c>
      <c r="F34" s="25"/>
    </row>
    <row r="35" spans="1:6" ht="16.5" customHeight="1" x14ac:dyDescent="0.25">
      <c r="A35" s="5" t="s">
        <v>18</v>
      </c>
      <c r="B35" s="5" t="s">
        <v>18</v>
      </c>
      <c r="C35" s="23" t="s">
        <v>35</v>
      </c>
      <c r="D35" s="24">
        <v>3761.94</v>
      </c>
      <c r="E35" s="23" t="s">
        <v>32</v>
      </c>
      <c r="F35" s="25"/>
    </row>
    <row r="36" spans="1:6" x14ac:dyDescent="0.25">
      <c r="A36" s="5" t="s">
        <v>18</v>
      </c>
      <c r="B36" s="5" t="s">
        <v>18</v>
      </c>
      <c r="C36" s="23" t="s">
        <v>36</v>
      </c>
      <c r="D36" s="28">
        <v>1194.3900000000001</v>
      </c>
      <c r="E36" s="23" t="s">
        <v>32</v>
      </c>
      <c r="F36" s="25"/>
    </row>
    <row r="37" spans="1:6" x14ac:dyDescent="0.25">
      <c r="C37" s="29"/>
      <c r="D37" s="24"/>
      <c r="E37" s="23"/>
    </row>
    <row r="38" spans="1:6" ht="31.5" x14ac:dyDescent="0.25">
      <c r="A38" s="5" t="s">
        <v>37</v>
      </c>
      <c r="D38" s="7">
        <f>SUM(D7:D37)</f>
        <v>918450.35</v>
      </c>
    </row>
    <row r="39" spans="1:6" ht="49.5" x14ac:dyDescent="0.25">
      <c r="A39" s="18">
        <v>131399</v>
      </c>
      <c r="B39" s="18">
        <v>17</v>
      </c>
      <c r="C39" s="18" t="s">
        <v>38</v>
      </c>
      <c r="D39" s="19">
        <v>131.78</v>
      </c>
      <c r="E39" s="22" t="s">
        <v>39</v>
      </c>
    </row>
    <row r="40" spans="1:6" ht="33" x14ac:dyDescent="0.25">
      <c r="A40" s="18">
        <v>131400</v>
      </c>
      <c r="B40" s="18">
        <v>24</v>
      </c>
      <c r="C40" s="18" t="s">
        <v>40</v>
      </c>
      <c r="D40" s="19">
        <v>823.64</v>
      </c>
      <c r="E40" s="30" t="s">
        <v>41</v>
      </c>
    </row>
    <row r="41" spans="1:6" ht="49.5" x14ac:dyDescent="0.25">
      <c r="A41" s="18">
        <v>131401</v>
      </c>
      <c r="B41" s="18">
        <v>29</v>
      </c>
      <c r="C41" s="18" t="s">
        <v>42</v>
      </c>
      <c r="D41" s="19">
        <v>530.44000000000005</v>
      </c>
      <c r="E41" s="18" t="s">
        <v>43</v>
      </c>
    </row>
    <row r="42" spans="1:6" ht="49.5" x14ac:dyDescent="0.25">
      <c r="A42" s="18">
        <v>131402</v>
      </c>
      <c r="B42" s="18">
        <v>1256</v>
      </c>
      <c r="C42" s="18" t="s">
        <v>44</v>
      </c>
      <c r="D42" s="19">
        <v>590.41999999999996</v>
      </c>
      <c r="E42" s="18" t="s">
        <v>45</v>
      </c>
    </row>
    <row r="43" spans="1:6" ht="66" x14ac:dyDescent="0.25">
      <c r="A43" s="18">
        <v>131403</v>
      </c>
      <c r="B43" s="18">
        <v>1612</v>
      </c>
      <c r="C43" s="18" t="s">
        <v>46</v>
      </c>
      <c r="D43" s="19">
        <v>740.7</v>
      </c>
      <c r="E43" s="30" t="s">
        <v>47</v>
      </c>
    </row>
    <row r="44" spans="1:6" ht="33" x14ac:dyDescent="0.25">
      <c r="A44" s="18">
        <v>131404</v>
      </c>
      <c r="B44" s="18">
        <v>1027</v>
      </c>
      <c r="C44" s="18" t="s">
        <v>48</v>
      </c>
      <c r="D44" s="19">
        <v>385.09999999999997</v>
      </c>
      <c r="E44" s="31" t="s">
        <v>49</v>
      </c>
    </row>
    <row r="45" spans="1:6" ht="16.5" x14ac:dyDescent="0.25">
      <c r="A45" s="18">
        <v>131405</v>
      </c>
      <c r="B45" s="18">
        <v>143</v>
      </c>
      <c r="C45" s="18" t="s">
        <v>50</v>
      </c>
      <c r="D45" s="19">
        <v>184.17</v>
      </c>
      <c r="E45" s="31" t="s">
        <v>51</v>
      </c>
    </row>
    <row r="46" spans="1:6" ht="135" customHeight="1" x14ac:dyDescent="0.25">
      <c r="A46" s="18">
        <v>131406</v>
      </c>
      <c r="B46" s="18">
        <v>158</v>
      </c>
      <c r="C46" s="18" t="s">
        <v>52</v>
      </c>
      <c r="D46" s="19">
        <v>681.15</v>
      </c>
      <c r="E46" s="18" t="s">
        <v>53</v>
      </c>
    </row>
    <row r="47" spans="1:6" ht="181.5" x14ac:dyDescent="0.25">
      <c r="A47" s="18">
        <v>131407</v>
      </c>
      <c r="B47" s="18">
        <v>174</v>
      </c>
      <c r="C47" s="18" t="s">
        <v>54</v>
      </c>
      <c r="D47" s="19">
        <v>284.18</v>
      </c>
      <c r="E47" s="18" t="s">
        <v>55</v>
      </c>
    </row>
    <row r="48" spans="1:6" ht="49.5" x14ac:dyDescent="0.25">
      <c r="A48" s="18">
        <v>131408</v>
      </c>
      <c r="B48" s="18">
        <v>180</v>
      </c>
      <c r="C48" s="18" t="s">
        <v>56</v>
      </c>
      <c r="D48" s="19">
        <v>489.61</v>
      </c>
      <c r="E48" s="18" t="s">
        <v>57</v>
      </c>
    </row>
    <row r="49" spans="1:5" ht="66" x14ac:dyDescent="0.25">
      <c r="A49" s="18">
        <v>131409</v>
      </c>
      <c r="B49" s="18">
        <v>1264</v>
      </c>
      <c r="C49" s="18" t="s">
        <v>58</v>
      </c>
      <c r="D49" s="19">
        <v>1572.54</v>
      </c>
      <c r="E49" s="18" t="s">
        <v>59</v>
      </c>
    </row>
    <row r="50" spans="1:5" ht="49.5" x14ac:dyDescent="0.25">
      <c r="A50" s="18">
        <v>131410</v>
      </c>
      <c r="B50" s="18">
        <v>253</v>
      </c>
      <c r="C50" s="18" t="s">
        <v>60</v>
      </c>
      <c r="D50" s="19">
        <v>571.52</v>
      </c>
      <c r="E50" s="18" t="s">
        <v>61</v>
      </c>
    </row>
    <row r="51" spans="1:5" ht="33" x14ac:dyDescent="0.25">
      <c r="A51" s="18">
        <v>131411</v>
      </c>
      <c r="B51" s="18">
        <v>264</v>
      </c>
      <c r="C51" s="18" t="s">
        <v>62</v>
      </c>
      <c r="D51" s="19">
        <v>265.5</v>
      </c>
      <c r="E51" s="18" t="s">
        <v>63</v>
      </c>
    </row>
    <row r="52" spans="1:5" ht="49.5" x14ac:dyDescent="0.25">
      <c r="A52" s="18">
        <v>131412</v>
      </c>
      <c r="B52" s="18">
        <v>295</v>
      </c>
      <c r="C52" s="18" t="s">
        <v>64</v>
      </c>
      <c r="D52" s="19">
        <v>729.31</v>
      </c>
      <c r="E52" s="18" t="s">
        <v>65</v>
      </c>
    </row>
    <row r="53" spans="1:5" ht="33" x14ac:dyDescent="0.25">
      <c r="A53" s="18">
        <v>131413</v>
      </c>
      <c r="B53" s="18">
        <v>312</v>
      </c>
      <c r="C53" s="18" t="s">
        <v>66</v>
      </c>
      <c r="D53" s="19">
        <v>10920</v>
      </c>
      <c r="E53" s="18" t="s">
        <v>67</v>
      </c>
    </row>
    <row r="54" spans="1:5" ht="33" x14ac:dyDescent="0.25">
      <c r="A54" s="18">
        <v>131414</v>
      </c>
      <c r="B54" s="18">
        <v>390</v>
      </c>
      <c r="C54" s="18" t="s">
        <v>68</v>
      </c>
      <c r="D54" s="19">
        <v>40.619999999999997</v>
      </c>
      <c r="E54" s="18" t="s">
        <v>69</v>
      </c>
    </row>
    <row r="55" spans="1:5" ht="49.5" customHeight="1" x14ac:dyDescent="0.25">
      <c r="A55" s="18">
        <v>131415</v>
      </c>
      <c r="B55" s="18">
        <v>441</v>
      </c>
      <c r="C55" s="18" t="s">
        <v>70</v>
      </c>
      <c r="D55" s="19">
        <v>496.9</v>
      </c>
      <c r="E55" s="18" t="s">
        <v>71</v>
      </c>
    </row>
    <row r="56" spans="1:5" ht="33" x14ac:dyDescent="0.25">
      <c r="A56" s="18">
        <v>131416</v>
      </c>
      <c r="B56" s="18">
        <v>489</v>
      </c>
      <c r="C56" s="18" t="s">
        <v>72</v>
      </c>
      <c r="D56" s="19">
        <v>12.99</v>
      </c>
      <c r="E56" s="32" t="s">
        <v>73</v>
      </c>
    </row>
    <row r="57" spans="1:5" ht="49.5" x14ac:dyDescent="0.25">
      <c r="A57" s="18">
        <v>131417</v>
      </c>
      <c r="B57" s="18">
        <v>513</v>
      </c>
      <c r="C57" s="18" t="s">
        <v>74</v>
      </c>
      <c r="D57" s="19">
        <v>1427</v>
      </c>
      <c r="E57" s="18" t="s">
        <v>75</v>
      </c>
    </row>
    <row r="58" spans="1:5" ht="49.5" x14ac:dyDescent="0.25">
      <c r="A58" s="18">
        <v>131418</v>
      </c>
      <c r="B58" s="18">
        <v>754</v>
      </c>
      <c r="C58" s="18" t="s">
        <v>76</v>
      </c>
      <c r="D58" s="19">
        <v>7188</v>
      </c>
      <c r="E58" s="18" t="s">
        <v>77</v>
      </c>
    </row>
    <row r="59" spans="1:5" ht="33" x14ac:dyDescent="0.25">
      <c r="A59" s="18">
        <v>131419</v>
      </c>
      <c r="B59" s="18">
        <v>1011</v>
      </c>
      <c r="C59" s="18" t="s">
        <v>78</v>
      </c>
      <c r="D59" s="19">
        <v>2300</v>
      </c>
      <c r="E59" s="30" t="s">
        <v>79</v>
      </c>
    </row>
    <row r="60" spans="1:5" ht="33" x14ac:dyDescent="0.25">
      <c r="A60" s="18">
        <v>131420</v>
      </c>
      <c r="B60" s="18">
        <v>1011</v>
      </c>
      <c r="C60" s="18" t="s">
        <v>78</v>
      </c>
      <c r="D60" s="19">
        <v>2300</v>
      </c>
      <c r="E60" s="30" t="s">
        <v>80</v>
      </c>
    </row>
    <row r="61" spans="1:5" ht="33" x14ac:dyDescent="0.25">
      <c r="A61" s="18">
        <v>131421</v>
      </c>
      <c r="B61" s="18">
        <v>991</v>
      </c>
      <c r="C61" s="18" t="s">
        <v>81</v>
      </c>
      <c r="D61" s="19">
        <v>41.18</v>
      </c>
      <c r="E61" s="18" t="s">
        <v>82</v>
      </c>
    </row>
    <row r="62" spans="1:5" ht="33" x14ac:dyDescent="0.25">
      <c r="A62" s="18">
        <v>131422</v>
      </c>
      <c r="B62" s="18">
        <v>628</v>
      </c>
      <c r="C62" s="18" t="s">
        <v>83</v>
      </c>
      <c r="D62" s="19">
        <v>2300</v>
      </c>
      <c r="E62" s="30" t="s">
        <v>84</v>
      </c>
    </row>
    <row r="63" spans="1:5" ht="82.5" x14ac:dyDescent="0.25">
      <c r="A63" s="18">
        <v>131423</v>
      </c>
      <c r="B63" s="18">
        <v>632</v>
      </c>
      <c r="C63" s="18" t="s">
        <v>85</v>
      </c>
      <c r="D63" s="19">
        <v>2321.63</v>
      </c>
      <c r="E63" s="18" t="s">
        <v>86</v>
      </c>
    </row>
    <row r="64" spans="1:5" ht="115.5" x14ac:dyDescent="0.25">
      <c r="A64" s="18">
        <v>131424</v>
      </c>
      <c r="B64" s="18">
        <v>1575</v>
      </c>
      <c r="C64" s="18" t="s">
        <v>87</v>
      </c>
      <c r="D64" s="19">
        <v>1093.6199999999999</v>
      </c>
      <c r="E64" s="18" t="s">
        <v>88</v>
      </c>
    </row>
    <row r="65" spans="1:5" ht="49.5" x14ac:dyDescent="0.25">
      <c r="A65" s="18">
        <v>131425</v>
      </c>
      <c r="B65" s="18">
        <v>1822</v>
      </c>
      <c r="C65" s="18" t="s">
        <v>89</v>
      </c>
      <c r="D65" s="19">
        <v>5232.49</v>
      </c>
      <c r="E65" s="32" t="s">
        <v>90</v>
      </c>
    </row>
    <row r="66" spans="1:5" ht="49.5" x14ac:dyDescent="0.25">
      <c r="A66" s="18">
        <v>131426</v>
      </c>
      <c r="B66" s="18">
        <v>1602</v>
      </c>
      <c r="C66" s="18" t="s">
        <v>91</v>
      </c>
      <c r="D66" s="19">
        <v>2589</v>
      </c>
      <c r="E66" s="18" t="s">
        <v>92</v>
      </c>
    </row>
    <row r="67" spans="1:5" ht="66" x14ac:dyDescent="0.25">
      <c r="A67" s="18">
        <v>131427</v>
      </c>
      <c r="B67" s="18">
        <v>143</v>
      </c>
      <c r="C67" s="18" t="s">
        <v>50</v>
      </c>
      <c r="D67" s="19">
        <v>298.14999999999998</v>
      </c>
      <c r="E67" s="31" t="s">
        <v>93</v>
      </c>
    </row>
    <row r="68" spans="1:5" ht="49.5" x14ac:dyDescent="0.25">
      <c r="A68" s="18">
        <v>131428</v>
      </c>
      <c r="B68" s="18">
        <v>214</v>
      </c>
      <c r="C68" s="18" t="s">
        <v>94</v>
      </c>
      <c r="D68" s="19">
        <v>148.72</v>
      </c>
      <c r="E68" s="22" t="s">
        <v>95</v>
      </c>
    </row>
    <row r="69" spans="1:5" ht="33" x14ac:dyDescent="0.25">
      <c r="A69" s="18">
        <v>131429</v>
      </c>
      <c r="B69" s="18">
        <v>235</v>
      </c>
      <c r="C69" s="18" t="s">
        <v>96</v>
      </c>
      <c r="D69" s="19">
        <v>22.82</v>
      </c>
      <c r="E69" s="18" t="s">
        <v>97</v>
      </c>
    </row>
    <row r="70" spans="1:5" ht="49.5" x14ac:dyDescent="0.25">
      <c r="A70" s="18">
        <v>131430</v>
      </c>
      <c r="B70" s="18">
        <v>245</v>
      </c>
      <c r="C70" s="18" t="s">
        <v>98</v>
      </c>
      <c r="D70" s="19">
        <v>480.76</v>
      </c>
      <c r="E70" s="18" t="s">
        <v>99</v>
      </c>
    </row>
    <row r="71" spans="1:5" ht="49.5" x14ac:dyDescent="0.25">
      <c r="A71" s="18">
        <v>131431</v>
      </c>
      <c r="B71" s="18">
        <v>298</v>
      </c>
      <c r="C71" s="18" t="s">
        <v>100</v>
      </c>
      <c r="D71" s="19">
        <v>96</v>
      </c>
      <c r="E71" s="18" t="s">
        <v>101</v>
      </c>
    </row>
    <row r="72" spans="1:5" ht="49.5" x14ac:dyDescent="0.25">
      <c r="A72" s="18">
        <v>131432</v>
      </c>
      <c r="B72" s="18">
        <v>315</v>
      </c>
      <c r="C72" s="18" t="s">
        <v>102</v>
      </c>
      <c r="D72" s="19">
        <v>46.75</v>
      </c>
      <c r="E72" s="18" t="s">
        <v>103</v>
      </c>
    </row>
    <row r="73" spans="1:5" ht="66" x14ac:dyDescent="0.25">
      <c r="A73" s="18">
        <v>131433</v>
      </c>
      <c r="B73" s="18">
        <v>313</v>
      </c>
      <c r="C73" s="18" t="s">
        <v>104</v>
      </c>
      <c r="D73" s="19">
        <v>165.07</v>
      </c>
      <c r="E73" s="18" t="s">
        <v>105</v>
      </c>
    </row>
    <row r="74" spans="1:5" ht="33" x14ac:dyDescent="0.25">
      <c r="A74" s="18">
        <v>131434</v>
      </c>
      <c r="B74" s="18">
        <v>824</v>
      </c>
      <c r="C74" s="18" t="s">
        <v>106</v>
      </c>
      <c r="D74" s="19">
        <v>1.9</v>
      </c>
      <c r="E74" s="18" t="s">
        <v>107</v>
      </c>
    </row>
    <row r="75" spans="1:5" ht="33" x14ac:dyDescent="0.25">
      <c r="A75" s="18">
        <v>131435</v>
      </c>
      <c r="B75" s="18">
        <v>379</v>
      </c>
      <c r="C75" s="18" t="s">
        <v>108</v>
      </c>
      <c r="D75" s="19">
        <v>90.7</v>
      </c>
      <c r="E75" s="18" t="s">
        <v>109</v>
      </c>
    </row>
    <row r="76" spans="1:5" ht="49.5" x14ac:dyDescent="0.25">
      <c r="A76" s="18">
        <v>131436</v>
      </c>
      <c r="B76" s="18">
        <v>386</v>
      </c>
      <c r="C76" s="18" t="s">
        <v>110</v>
      </c>
      <c r="D76" s="19">
        <v>750.94</v>
      </c>
      <c r="E76" s="22" t="s">
        <v>111</v>
      </c>
    </row>
    <row r="77" spans="1:5" ht="33" x14ac:dyDescent="0.25">
      <c r="A77" s="18">
        <v>131437</v>
      </c>
      <c r="B77" s="18">
        <v>1832</v>
      </c>
      <c r="C77" s="18" t="s">
        <v>112</v>
      </c>
      <c r="D77" s="19">
        <v>251.16</v>
      </c>
      <c r="E77" s="33" t="s">
        <v>113</v>
      </c>
    </row>
    <row r="78" spans="1:5" ht="117" customHeight="1" x14ac:dyDescent="0.25">
      <c r="A78" s="18">
        <v>131438</v>
      </c>
      <c r="B78" s="18">
        <v>1731</v>
      </c>
      <c r="C78" s="18" t="s">
        <v>114</v>
      </c>
      <c r="D78" s="19">
        <v>222.02</v>
      </c>
      <c r="E78" s="18" t="s">
        <v>115</v>
      </c>
    </row>
    <row r="79" spans="1:5" ht="33" x14ac:dyDescent="0.25">
      <c r="A79" s="18">
        <v>131439</v>
      </c>
      <c r="B79" s="18">
        <v>431</v>
      </c>
      <c r="C79" s="18" t="s">
        <v>116</v>
      </c>
      <c r="D79" s="19">
        <v>50</v>
      </c>
      <c r="E79" s="18" t="s">
        <v>117</v>
      </c>
    </row>
    <row r="80" spans="1:5" ht="99" x14ac:dyDescent="0.25">
      <c r="A80" s="18">
        <v>131440</v>
      </c>
      <c r="B80" s="18">
        <v>1611</v>
      </c>
      <c r="C80" s="18" t="s">
        <v>118</v>
      </c>
      <c r="D80" s="19">
        <v>160.70000000000002</v>
      </c>
      <c r="E80" s="32" t="s">
        <v>119</v>
      </c>
    </row>
    <row r="81" spans="1:5" ht="51" customHeight="1" x14ac:dyDescent="0.25">
      <c r="A81" s="18">
        <v>131441</v>
      </c>
      <c r="B81" s="18">
        <v>502</v>
      </c>
      <c r="C81" s="18" t="s">
        <v>120</v>
      </c>
      <c r="D81" s="19">
        <v>1062.69</v>
      </c>
      <c r="E81" s="22" t="s">
        <v>121</v>
      </c>
    </row>
    <row r="82" spans="1:5" ht="82.5" x14ac:dyDescent="0.25">
      <c r="A82" s="18">
        <v>131442</v>
      </c>
      <c r="B82" s="18">
        <v>519</v>
      </c>
      <c r="C82" s="18" t="s">
        <v>122</v>
      </c>
      <c r="D82" s="19">
        <v>114.31</v>
      </c>
      <c r="E82" s="18" t="s">
        <v>123</v>
      </c>
    </row>
    <row r="83" spans="1:5" ht="49.5" x14ac:dyDescent="0.25">
      <c r="A83" s="18">
        <v>131443</v>
      </c>
      <c r="B83" s="18">
        <v>530</v>
      </c>
      <c r="C83" s="18" t="s">
        <v>124</v>
      </c>
      <c r="D83" s="19">
        <v>64.42</v>
      </c>
      <c r="E83" s="22" t="s">
        <v>125</v>
      </c>
    </row>
    <row r="84" spans="1:5" ht="33" x14ac:dyDescent="0.25">
      <c r="A84" s="18">
        <v>131444</v>
      </c>
      <c r="B84" s="18">
        <v>562</v>
      </c>
      <c r="C84" s="18" t="s">
        <v>126</v>
      </c>
      <c r="D84" s="19">
        <v>557</v>
      </c>
      <c r="E84" s="18" t="s">
        <v>127</v>
      </c>
    </row>
    <row r="85" spans="1:5" ht="49.5" x14ac:dyDescent="0.25">
      <c r="A85" s="18">
        <v>131445</v>
      </c>
      <c r="B85" s="18">
        <v>1733</v>
      </c>
      <c r="C85" s="18" t="s">
        <v>128</v>
      </c>
      <c r="D85" s="19">
        <v>296.66000000000003</v>
      </c>
      <c r="E85" s="18" t="s">
        <v>129</v>
      </c>
    </row>
    <row r="86" spans="1:5" ht="33" x14ac:dyDescent="0.25">
      <c r="A86" s="18">
        <v>131446</v>
      </c>
      <c r="B86" s="18">
        <v>649</v>
      </c>
      <c r="C86" s="18" t="s">
        <v>130</v>
      </c>
      <c r="D86" s="19">
        <v>17340.25</v>
      </c>
      <c r="E86" s="18" t="s">
        <v>131</v>
      </c>
    </row>
    <row r="87" spans="1:5" ht="33" x14ac:dyDescent="0.25">
      <c r="A87" s="18">
        <v>131447</v>
      </c>
      <c r="B87" s="18">
        <v>670</v>
      </c>
      <c r="C87" s="18" t="s">
        <v>132</v>
      </c>
      <c r="D87" s="19">
        <v>4746.16</v>
      </c>
      <c r="E87" s="22" t="s">
        <v>133</v>
      </c>
    </row>
    <row r="88" spans="1:5" ht="66" x14ac:dyDescent="0.25">
      <c r="A88" s="18">
        <v>131448</v>
      </c>
      <c r="B88" s="18">
        <v>1308</v>
      </c>
      <c r="C88" s="18" t="s">
        <v>134</v>
      </c>
      <c r="D88" s="19">
        <v>684.13</v>
      </c>
      <c r="E88" s="18" t="s">
        <v>135</v>
      </c>
    </row>
    <row r="89" spans="1:5" ht="49.5" x14ac:dyDescent="0.25">
      <c r="A89" s="18">
        <v>131449</v>
      </c>
      <c r="B89" s="18">
        <v>1855</v>
      </c>
      <c r="C89" s="18" t="s">
        <v>136</v>
      </c>
      <c r="D89" s="19">
        <v>716.98</v>
      </c>
      <c r="E89" s="22" t="s">
        <v>137</v>
      </c>
    </row>
    <row r="90" spans="1:5" ht="33" x14ac:dyDescent="0.25">
      <c r="A90" s="18">
        <v>131450</v>
      </c>
      <c r="B90" s="18">
        <v>1256</v>
      </c>
      <c r="C90" s="18" t="s">
        <v>44</v>
      </c>
      <c r="D90" s="19">
        <v>26</v>
      </c>
      <c r="E90" s="18" t="s">
        <v>138</v>
      </c>
    </row>
    <row r="91" spans="1:5" ht="49.5" x14ac:dyDescent="0.25">
      <c r="A91" s="18">
        <v>131451</v>
      </c>
      <c r="B91" s="18">
        <v>69</v>
      </c>
      <c r="C91" s="18" t="s">
        <v>139</v>
      </c>
      <c r="D91" s="19">
        <v>183.9</v>
      </c>
      <c r="E91" s="18" t="s">
        <v>140</v>
      </c>
    </row>
    <row r="92" spans="1:5" ht="49.5" x14ac:dyDescent="0.25">
      <c r="A92" s="18">
        <v>131452</v>
      </c>
      <c r="B92" s="18">
        <v>1830</v>
      </c>
      <c r="C92" s="30" t="s">
        <v>141</v>
      </c>
      <c r="D92" s="19">
        <v>85</v>
      </c>
      <c r="E92" s="18" t="s">
        <v>142</v>
      </c>
    </row>
    <row r="93" spans="1:5" ht="33" x14ac:dyDescent="0.25">
      <c r="A93" s="18">
        <v>131453</v>
      </c>
      <c r="B93" s="18">
        <v>1899</v>
      </c>
      <c r="C93" s="30" t="s">
        <v>143</v>
      </c>
      <c r="D93" s="19">
        <v>1321.47</v>
      </c>
      <c r="E93" s="18" t="s">
        <v>144</v>
      </c>
    </row>
    <row r="94" spans="1:5" ht="49.5" x14ac:dyDescent="0.25">
      <c r="A94" s="18">
        <v>131454</v>
      </c>
      <c r="B94" s="18">
        <v>784</v>
      </c>
      <c r="C94" s="18" t="s">
        <v>145</v>
      </c>
      <c r="D94" s="19">
        <v>335.05</v>
      </c>
      <c r="E94" s="18" t="s">
        <v>146</v>
      </c>
    </row>
    <row r="95" spans="1:5" ht="33" x14ac:dyDescent="0.25">
      <c r="A95" s="18">
        <v>131455</v>
      </c>
      <c r="B95" s="18">
        <v>118</v>
      </c>
      <c r="C95" s="18" t="s">
        <v>147</v>
      </c>
      <c r="D95" s="19">
        <v>112.08</v>
      </c>
      <c r="E95" s="18" t="s">
        <v>148</v>
      </c>
    </row>
    <row r="96" spans="1:5" ht="33" x14ac:dyDescent="0.25">
      <c r="A96" s="18">
        <v>131456</v>
      </c>
      <c r="B96" s="18">
        <v>1987</v>
      </c>
      <c r="C96" s="18" t="s">
        <v>149</v>
      </c>
      <c r="D96" s="19">
        <v>26.3</v>
      </c>
      <c r="E96" s="18" t="s">
        <v>150</v>
      </c>
    </row>
    <row r="97" spans="1:5" ht="33" x14ac:dyDescent="0.25">
      <c r="A97" s="18">
        <v>131457</v>
      </c>
      <c r="B97" s="18">
        <v>138</v>
      </c>
      <c r="C97" s="18" t="s">
        <v>151</v>
      </c>
      <c r="D97" s="19">
        <v>340</v>
      </c>
      <c r="E97" s="18" t="s">
        <v>152</v>
      </c>
    </row>
    <row r="98" spans="1:5" ht="33" x14ac:dyDescent="0.25">
      <c r="A98" s="18">
        <v>131458</v>
      </c>
      <c r="B98" s="18">
        <v>140</v>
      </c>
      <c r="C98" s="18" t="s">
        <v>153</v>
      </c>
      <c r="D98" s="19">
        <v>97.36</v>
      </c>
      <c r="E98" s="32" t="s">
        <v>154</v>
      </c>
    </row>
    <row r="99" spans="1:5" ht="33" x14ac:dyDescent="0.25">
      <c r="A99" s="18">
        <v>131459</v>
      </c>
      <c r="B99" s="18">
        <v>151</v>
      </c>
      <c r="C99" s="18" t="s">
        <v>155</v>
      </c>
      <c r="D99" s="19">
        <v>96.25</v>
      </c>
      <c r="E99" s="34" t="s">
        <v>156</v>
      </c>
    </row>
    <row r="100" spans="1:5" ht="150.75" customHeight="1" x14ac:dyDescent="0.25">
      <c r="A100" s="18">
        <v>131460</v>
      </c>
      <c r="B100" s="18">
        <v>174</v>
      </c>
      <c r="C100" s="18" t="s">
        <v>54</v>
      </c>
      <c r="D100" s="19">
        <v>191.57999999999998</v>
      </c>
      <c r="E100" s="22" t="s">
        <v>157</v>
      </c>
    </row>
    <row r="101" spans="1:5" ht="33" x14ac:dyDescent="0.25">
      <c r="A101" s="18">
        <v>131461</v>
      </c>
      <c r="B101" s="18">
        <v>180</v>
      </c>
      <c r="C101" s="18" t="s">
        <v>56</v>
      </c>
      <c r="D101" s="19">
        <v>707.81</v>
      </c>
      <c r="E101" s="22" t="s">
        <v>158</v>
      </c>
    </row>
    <row r="102" spans="1:5" ht="49.5" x14ac:dyDescent="0.25">
      <c r="A102" s="18">
        <v>131462</v>
      </c>
      <c r="B102" s="18">
        <v>918</v>
      </c>
      <c r="C102" s="18" t="s">
        <v>159</v>
      </c>
      <c r="D102" s="19">
        <v>156</v>
      </c>
      <c r="E102" s="22" t="s">
        <v>160</v>
      </c>
    </row>
    <row r="103" spans="1:5" ht="132" x14ac:dyDescent="0.25">
      <c r="A103" s="18">
        <v>131463</v>
      </c>
      <c r="B103" s="18">
        <v>235</v>
      </c>
      <c r="C103" s="18" t="s">
        <v>96</v>
      </c>
      <c r="D103" s="19">
        <v>199.98000000000002</v>
      </c>
      <c r="E103" s="18" t="s">
        <v>161</v>
      </c>
    </row>
    <row r="104" spans="1:5" ht="49.5" x14ac:dyDescent="0.25">
      <c r="A104" s="18">
        <v>131464</v>
      </c>
      <c r="B104" s="18">
        <v>264</v>
      </c>
      <c r="C104" s="18" t="s">
        <v>62</v>
      </c>
      <c r="D104" s="19">
        <v>513.58000000000004</v>
      </c>
      <c r="E104" s="18" t="s">
        <v>162</v>
      </c>
    </row>
    <row r="105" spans="1:5" ht="33" x14ac:dyDescent="0.25">
      <c r="A105" s="18">
        <v>131465</v>
      </c>
      <c r="B105" s="18">
        <v>271</v>
      </c>
      <c r="C105" s="18" t="s">
        <v>163</v>
      </c>
      <c r="D105" s="19">
        <v>35.229999999999997</v>
      </c>
      <c r="E105" s="18" t="s">
        <v>164</v>
      </c>
    </row>
    <row r="106" spans="1:5" ht="66" x14ac:dyDescent="0.25">
      <c r="A106" s="18">
        <v>131466</v>
      </c>
      <c r="B106" s="18">
        <v>1105</v>
      </c>
      <c r="C106" s="18" t="s">
        <v>165</v>
      </c>
      <c r="D106" s="19">
        <v>365.71</v>
      </c>
      <c r="E106" s="18" t="s">
        <v>166</v>
      </c>
    </row>
    <row r="107" spans="1:5" ht="33" x14ac:dyDescent="0.25">
      <c r="A107" s="18">
        <v>131467</v>
      </c>
      <c r="B107" s="18">
        <v>1986</v>
      </c>
      <c r="C107" s="18" t="s">
        <v>167</v>
      </c>
      <c r="D107" s="19">
        <v>2500</v>
      </c>
      <c r="E107" s="18" t="s">
        <v>168</v>
      </c>
    </row>
    <row r="108" spans="1:5" ht="33" x14ac:dyDescent="0.25">
      <c r="A108" s="18">
        <v>131468</v>
      </c>
      <c r="B108" s="18">
        <v>1653</v>
      </c>
      <c r="C108" s="18" t="s">
        <v>169</v>
      </c>
      <c r="D108" s="19">
        <v>1500</v>
      </c>
      <c r="E108" s="18" t="s">
        <v>170</v>
      </c>
    </row>
    <row r="109" spans="1:5" ht="33" x14ac:dyDescent="0.25">
      <c r="A109" s="18">
        <v>131469</v>
      </c>
      <c r="B109" s="18">
        <v>305</v>
      </c>
      <c r="C109" s="18" t="s">
        <v>171</v>
      </c>
      <c r="D109" s="19">
        <v>938.88</v>
      </c>
      <c r="E109" s="18" t="s">
        <v>172</v>
      </c>
    </row>
    <row r="110" spans="1:5" ht="49.5" x14ac:dyDescent="0.25">
      <c r="A110" s="18">
        <v>131470</v>
      </c>
      <c r="B110" s="18">
        <v>315</v>
      </c>
      <c r="C110" s="18" t="s">
        <v>102</v>
      </c>
      <c r="D110" s="19">
        <v>37.01</v>
      </c>
      <c r="E110" s="18" t="s">
        <v>173</v>
      </c>
    </row>
    <row r="111" spans="1:5" ht="49.5" x14ac:dyDescent="0.25">
      <c r="A111" s="18">
        <v>131471</v>
      </c>
      <c r="B111" s="18">
        <v>326</v>
      </c>
      <c r="C111" s="18" t="s">
        <v>174</v>
      </c>
      <c r="D111" s="19">
        <v>796.04</v>
      </c>
      <c r="E111" s="22" t="s">
        <v>137</v>
      </c>
    </row>
    <row r="112" spans="1:5" ht="49.5" x14ac:dyDescent="0.25">
      <c r="A112" s="18">
        <v>131472</v>
      </c>
      <c r="B112" s="18">
        <v>368</v>
      </c>
      <c r="C112" s="18" t="s">
        <v>175</v>
      </c>
      <c r="D112" s="19">
        <v>1732.04</v>
      </c>
      <c r="E112" s="22" t="s">
        <v>176</v>
      </c>
    </row>
    <row r="113" spans="1:5" ht="49.5" x14ac:dyDescent="0.25">
      <c r="A113" s="18">
        <v>131473</v>
      </c>
      <c r="B113" s="18">
        <v>1511</v>
      </c>
      <c r="C113" s="18" t="s">
        <v>177</v>
      </c>
      <c r="D113" s="19">
        <v>1344.26</v>
      </c>
      <c r="E113" s="22" t="s">
        <v>176</v>
      </c>
    </row>
    <row r="114" spans="1:5" ht="49.5" x14ac:dyDescent="0.25">
      <c r="A114" s="18">
        <v>131474</v>
      </c>
      <c r="B114" s="18">
        <v>414</v>
      </c>
      <c r="C114" s="18" t="s">
        <v>178</v>
      </c>
      <c r="D114" s="19">
        <v>1416.62</v>
      </c>
      <c r="E114" s="22" t="s">
        <v>176</v>
      </c>
    </row>
    <row r="115" spans="1:5" ht="181.5" x14ac:dyDescent="0.25">
      <c r="A115" s="18">
        <v>131475</v>
      </c>
      <c r="B115" s="18">
        <v>1731</v>
      </c>
      <c r="C115" s="18" t="s">
        <v>114</v>
      </c>
      <c r="D115" s="19">
        <v>671.13</v>
      </c>
      <c r="E115" s="18" t="s">
        <v>179</v>
      </c>
    </row>
    <row r="116" spans="1:5" ht="82.5" x14ac:dyDescent="0.25">
      <c r="A116" s="18">
        <v>131476</v>
      </c>
      <c r="B116" s="18">
        <v>1861</v>
      </c>
      <c r="C116" s="18" t="s">
        <v>180</v>
      </c>
      <c r="D116" s="19">
        <v>316.79999999999995</v>
      </c>
      <c r="E116" s="22" t="s">
        <v>181</v>
      </c>
    </row>
    <row r="117" spans="1:5" ht="82.5" x14ac:dyDescent="0.25">
      <c r="A117" s="18">
        <v>131477</v>
      </c>
      <c r="B117" s="18">
        <v>1611</v>
      </c>
      <c r="C117" s="18" t="s">
        <v>118</v>
      </c>
      <c r="D117" s="19">
        <v>42.09</v>
      </c>
      <c r="E117" s="32" t="s">
        <v>182</v>
      </c>
    </row>
    <row r="118" spans="1:5" ht="49.5" x14ac:dyDescent="0.25">
      <c r="A118" s="18">
        <v>131478</v>
      </c>
      <c r="B118" s="18">
        <v>1988</v>
      </c>
      <c r="C118" s="18" t="s">
        <v>183</v>
      </c>
      <c r="D118" s="19">
        <v>30</v>
      </c>
      <c r="E118" s="22" t="s">
        <v>184</v>
      </c>
    </row>
    <row r="119" spans="1:5" ht="49.5" x14ac:dyDescent="0.25">
      <c r="A119" s="18">
        <v>131479</v>
      </c>
      <c r="B119" s="18">
        <v>516</v>
      </c>
      <c r="C119" s="18" t="s">
        <v>185</v>
      </c>
      <c r="D119" s="19">
        <v>2763.3</v>
      </c>
      <c r="E119" s="18" t="s">
        <v>186</v>
      </c>
    </row>
    <row r="120" spans="1:5" ht="33" x14ac:dyDescent="0.25">
      <c r="A120" s="18">
        <v>131480</v>
      </c>
      <c r="B120" s="18">
        <v>554</v>
      </c>
      <c r="C120" s="18" t="s">
        <v>187</v>
      </c>
      <c r="D120" s="19">
        <v>25</v>
      </c>
      <c r="E120" s="35" t="s">
        <v>188</v>
      </c>
    </row>
    <row r="121" spans="1:5" ht="33" x14ac:dyDescent="0.25">
      <c r="A121" s="18">
        <v>131481</v>
      </c>
      <c r="B121" s="18">
        <v>562</v>
      </c>
      <c r="C121" s="18" t="s">
        <v>126</v>
      </c>
      <c r="D121" s="19">
        <v>8.25</v>
      </c>
      <c r="E121" s="22" t="s">
        <v>189</v>
      </c>
    </row>
    <row r="122" spans="1:5" ht="33" x14ac:dyDescent="0.25">
      <c r="A122" s="18">
        <v>131482</v>
      </c>
      <c r="B122" s="18">
        <v>584</v>
      </c>
      <c r="C122" s="18" t="s">
        <v>190</v>
      </c>
      <c r="D122" s="19">
        <v>25</v>
      </c>
      <c r="E122" s="35" t="s">
        <v>188</v>
      </c>
    </row>
    <row r="123" spans="1:5" ht="49.5" x14ac:dyDescent="0.25">
      <c r="A123" s="18">
        <v>131483</v>
      </c>
      <c r="B123" s="18">
        <v>1266</v>
      </c>
      <c r="C123" s="18" t="s">
        <v>191</v>
      </c>
      <c r="D123" s="19">
        <v>109.38</v>
      </c>
      <c r="E123" s="18" t="s">
        <v>192</v>
      </c>
    </row>
    <row r="124" spans="1:5" ht="49.5" x14ac:dyDescent="0.25">
      <c r="A124" s="18">
        <v>131484</v>
      </c>
      <c r="B124" s="18">
        <v>1992</v>
      </c>
      <c r="C124" s="18" t="s">
        <v>193</v>
      </c>
      <c r="D124" s="19">
        <v>159</v>
      </c>
      <c r="E124" s="22" t="s">
        <v>194</v>
      </c>
    </row>
    <row r="125" spans="1:5" ht="33" x14ac:dyDescent="0.25">
      <c r="A125" s="18">
        <v>131485</v>
      </c>
      <c r="B125" s="18">
        <v>649</v>
      </c>
      <c r="C125" s="18" t="s">
        <v>130</v>
      </c>
      <c r="D125" s="19">
        <v>3779.25</v>
      </c>
      <c r="E125" s="18" t="s">
        <v>195</v>
      </c>
    </row>
    <row r="126" spans="1:5" ht="49.5" x14ac:dyDescent="0.25">
      <c r="A126" s="18">
        <v>131486</v>
      </c>
      <c r="B126" s="18">
        <v>951</v>
      </c>
      <c r="C126" s="18" t="s">
        <v>196</v>
      </c>
      <c r="D126" s="19">
        <v>51</v>
      </c>
      <c r="E126" s="22" t="s">
        <v>197</v>
      </c>
    </row>
    <row r="127" spans="1:5" ht="33" x14ac:dyDescent="0.25">
      <c r="A127" s="18">
        <v>131487</v>
      </c>
      <c r="B127" s="18">
        <v>674</v>
      </c>
      <c r="C127" s="18" t="s">
        <v>198</v>
      </c>
      <c r="D127" s="19">
        <v>38</v>
      </c>
      <c r="E127" s="18" t="s">
        <v>199</v>
      </c>
    </row>
    <row r="128" spans="1:5" ht="33" x14ac:dyDescent="0.25">
      <c r="A128" s="18">
        <v>131488</v>
      </c>
      <c r="B128" s="18">
        <v>6</v>
      </c>
      <c r="C128" s="18" t="s">
        <v>200</v>
      </c>
      <c r="D128" s="19">
        <v>95.11</v>
      </c>
      <c r="E128" s="30" t="s">
        <v>201</v>
      </c>
    </row>
    <row r="129" spans="1:5" ht="49.5" x14ac:dyDescent="0.25">
      <c r="A129" s="18">
        <v>131489</v>
      </c>
      <c r="B129" s="18">
        <v>17</v>
      </c>
      <c r="C129" s="18" t="s">
        <v>38</v>
      </c>
      <c r="D129" s="19">
        <v>600.77</v>
      </c>
      <c r="E129" s="22" t="s">
        <v>202</v>
      </c>
    </row>
    <row r="130" spans="1:5" ht="66" x14ac:dyDescent="0.25">
      <c r="A130" s="18">
        <v>131490</v>
      </c>
      <c r="B130" s="18">
        <v>924</v>
      </c>
      <c r="C130" s="18" t="s">
        <v>203</v>
      </c>
      <c r="D130" s="19">
        <v>286.75</v>
      </c>
      <c r="E130" s="36" t="s">
        <v>204</v>
      </c>
    </row>
    <row r="131" spans="1:5" ht="165" customHeight="1" x14ac:dyDescent="0.25">
      <c r="A131" s="18">
        <v>131491</v>
      </c>
      <c r="B131" s="18">
        <v>55</v>
      </c>
      <c r="C131" s="18" t="s">
        <v>205</v>
      </c>
      <c r="D131" s="19">
        <v>644.21</v>
      </c>
      <c r="E131" s="18" t="s">
        <v>206</v>
      </c>
    </row>
    <row r="132" spans="1:5" ht="49.5" x14ac:dyDescent="0.25">
      <c r="A132" s="18">
        <v>131492</v>
      </c>
      <c r="B132" s="18">
        <v>1830</v>
      </c>
      <c r="C132" s="30" t="s">
        <v>141</v>
      </c>
      <c r="D132" s="19">
        <v>370</v>
      </c>
      <c r="E132" s="18" t="s">
        <v>207</v>
      </c>
    </row>
    <row r="133" spans="1:5" ht="49.5" x14ac:dyDescent="0.25">
      <c r="A133" s="18">
        <v>131493</v>
      </c>
      <c r="B133" s="18">
        <v>1372</v>
      </c>
      <c r="C133" s="18" t="s">
        <v>208</v>
      </c>
      <c r="D133" s="19">
        <v>132.65</v>
      </c>
      <c r="E133" s="18" t="s">
        <v>209</v>
      </c>
    </row>
    <row r="134" spans="1:5" ht="33" x14ac:dyDescent="0.25">
      <c r="A134" s="18">
        <v>131494</v>
      </c>
      <c r="B134" s="18">
        <v>1612</v>
      </c>
      <c r="C134" s="18" t="s">
        <v>46</v>
      </c>
      <c r="D134" s="19">
        <v>97.74</v>
      </c>
      <c r="E134" s="30" t="s">
        <v>210</v>
      </c>
    </row>
    <row r="135" spans="1:5" ht="33" x14ac:dyDescent="0.25">
      <c r="A135" s="18">
        <v>131495</v>
      </c>
      <c r="B135" s="18">
        <v>98</v>
      </c>
      <c r="C135" s="18" t="s">
        <v>211</v>
      </c>
      <c r="D135" s="19">
        <v>97164</v>
      </c>
      <c r="E135" s="30" t="s">
        <v>212</v>
      </c>
    </row>
    <row r="136" spans="1:5" ht="150.75" customHeight="1" x14ac:dyDescent="0.25">
      <c r="A136" s="18">
        <v>131496</v>
      </c>
      <c r="B136" s="18">
        <v>869</v>
      </c>
      <c r="C136" s="18" t="s">
        <v>213</v>
      </c>
      <c r="D136" s="19">
        <v>1989.9</v>
      </c>
      <c r="E136" s="18" t="s">
        <v>214</v>
      </c>
    </row>
    <row r="137" spans="1:5" ht="49.5" x14ac:dyDescent="0.25">
      <c r="A137" s="18">
        <v>131497</v>
      </c>
      <c r="B137" s="18">
        <v>1027</v>
      </c>
      <c r="C137" s="18" t="s">
        <v>48</v>
      </c>
      <c r="D137" s="19">
        <v>258.18</v>
      </c>
      <c r="E137" s="31" t="s">
        <v>215</v>
      </c>
    </row>
    <row r="138" spans="1:5" ht="33" x14ac:dyDescent="0.25">
      <c r="A138" s="18">
        <v>131498</v>
      </c>
      <c r="B138" s="18">
        <v>138</v>
      </c>
      <c r="C138" s="18" t="s">
        <v>151</v>
      </c>
      <c r="D138" s="19">
        <v>1479</v>
      </c>
      <c r="E138" s="18" t="s">
        <v>216</v>
      </c>
    </row>
    <row r="139" spans="1:5" ht="181.5" x14ac:dyDescent="0.25">
      <c r="A139" s="18">
        <v>131499</v>
      </c>
      <c r="B139" s="18">
        <v>1947</v>
      </c>
      <c r="C139" s="18" t="s">
        <v>217</v>
      </c>
      <c r="D139" s="19">
        <v>18198.93</v>
      </c>
      <c r="E139" s="22" t="s">
        <v>218</v>
      </c>
    </row>
    <row r="140" spans="1:5" ht="49.5" x14ac:dyDescent="0.25">
      <c r="A140" s="18">
        <v>131500</v>
      </c>
      <c r="B140" s="18">
        <v>144</v>
      </c>
      <c r="C140" s="18" t="s">
        <v>219</v>
      </c>
      <c r="D140" s="19">
        <v>342.06</v>
      </c>
      <c r="E140" s="37" t="s">
        <v>220</v>
      </c>
    </row>
    <row r="141" spans="1:5" ht="115.5" x14ac:dyDescent="0.25">
      <c r="A141" s="18">
        <v>131501</v>
      </c>
      <c r="B141" s="18">
        <v>156</v>
      </c>
      <c r="C141" s="18" t="s">
        <v>221</v>
      </c>
      <c r="D141" s="19">
        <v>5487.24</v>
      </c>
      <c r="E141" s="18" t="s">
        <v>222</v>
      </c>
    </row>
    <row r="142" spans="1:5" ht="33" x14ac:dyDescent="0.25">
      <c r="A142" s="18">
        <v>131502</v>
      </c>
      <c r="B142" s="18">
        <v>158</v>
      </c>
      <c r="C142" s="18" t="s">
        <v>52</v>
      </c>
      <c r="D142" s="19">
        <v>4.83</v>
      </c>
      <c r="E142" s="18" t="s">
        <v>223</v>
      </c>
    </row>
    <row r="143" spans="1:5" ht="49.5" x14ac:dyDescent="0.25">
      <c r="A143" s="18">
        <v>131503</v>
      </c>
      <c r="B143" s="18">
        <v>174</v>
      </c>
      <c r="C143" s="18" t="s">
        <v>54</v>
      </c>
      <c r="D143" s="19">
        <v>82.4</v>
      </c>
      <c r="E143" s="18" t="s">
        <v>224</v>
      </c>
    </row>
    <row r="144" spans="1:5" ht="33" x14ac:dyDescent="0.25">
      <c r="A144" s="18">
        <v>131504</v>
      </c>
      <c r="B144" s="18">
        <v>1034</v>
      </c>
      <c r="C144" s="18" t="s">
        <v>225</v>
      </c>
      <c r="D144" s="19">
        <v>30.45</v>
      </c>
      <c r="E144" s="18" t="s">
        <v>226</v>
      </c>
    </row>
    <row r="145" spans="1:5" ht="247.5" x14ac:dyDescent="0.25">
      <c r="A145" s="18">
        <v>131506</v>
      </c>
      <c r="B145" s="18">
        <v>253</v>
      </c>
      <c r="C145" s="18" t="s">
        <v>60</v>
      </c>
      <c r="D145" s="19">
        <v>373.99</v>
      </c>
      <c r="E145" s="18" t="s">
        <v>227</v>
      </c>
    </row>
    <row r="146" spans="1:5" ht="184.5" customHeight="1" x14ac:dyDescent="0.25">
      <c r="A146" s="18">
        <v>131507</v>
      </c>
      <c r="B146" s="18">
        <v>257</v>
      </c>
      <c r="C146" s="18" t="s">
        <v>228</v>
      </c>
      <c r="D146" s="19">
        <v>464.54</v>
      </c>
      <c r="E146" s="18" t="s">
        <v>229</v>
      </c>
    </row>
    <row r="147" spans="1:5" ht="33" x14ac:dyDescent="0.25">
      <c r="A147" s="18">
        <v>131508</v>
      </c>
      <c r="B147" s="18">
        <v>439</v>
      </c>
      <c r="C147" s="18" t="s">
        <v>230</v>
      </c>
      <c r="D147" s="19">
        <v>145.13</v>
      </c>
      <c r="E147" s="22" t="s">
        <v>231</v>
      </c>
    </row>
    <row r="148" spans="1:5" ht="49.5" x14ac:dyDescent="0.25">
      <c r="A148" s="18">
        <v>131509</v>
      </c>
      <c r="B148" s="18">
        <v>264</v>
      </c>
      <c r="C148" s="18" t="s">
        <v>62</v>
      </c>
      <c r="D148" s="19">
        <v>557.32000000000005</v>
      </c>
      <c r="E148" s="18" t="s">
        <v>232</v>
      </c>
    </row>
    <row r="149" spans="1:5" ht="49.5" x14ac:dyDescent="0.25">
      <c r="A149" s="18">
        <v>131510</v>
      </c>
      <c r="B149" s="18">
        <v>265</v>
      </c>
      <c r="C149" s="18" t="s">
        <v>233</v>
      </c>
      <c r="D149" s="19">
        <v>1230.3599999999999</v>
      </c>
      <c r="E149" s="22" t="s">
        <v>234</v>
      </c>
    </row>
    <row r="150" spans="1:5" ht="33" x14ac:dyDescent="0.25">
      <c r="A150" s="18">
        <v>131511</v>
      </c>
      <c r="B150" s="18">
        <v>305</v>
      </c>
      <c r="C150" s="18" t="s">
        <v>171</v>
      </c>
      <c r="D150" s="19">
        <v>5092.72</v>
      </c>
      <c r="E150" s="30" t="s">
        <v>235</v>
      </c>
    </row>
    <row r="151" spans="1:5" ht="49.5" x14ac:dyDescent="0.25">
      <c r="A151" s="18">
        <v>131512</v>
      </c>
      <c r="B151" s="18">
        <v>1741</v>
      </c>
      <c r="C151" s="18" t="s">
        <v>236</v>
      </c>
      <c r="D151" s="19">
        <v>316.44</v>
      </c>
      <c r="E151" s="18" t="s">
        <v>237</v>
      </c>
    </row>
    <row r="152" spans="1:5" ht="33" x14ac:dyDescent="0.25">
      <c r="A152" s="18">
        <v>131513</v>
      </c>
      <c r="B152" s="18">
        <v>1279</v>
      </c>
      <c r="C152" s="18" t="s">
        <v>238</v>
      </c>
      <c r="D152" s="19">
        <v>298</v>
      </c>
      <c r="E152" s="18" t="s">
        <v>239</v>
      </c>
    </row>
    <row r="153" spans="1:5" ht="33" x14ac:dyDescent="0.25">
      <c r="A153" s="18">
        <v>131514</v>
      </c>
      <c r="B153" s="18">
        <v>381</v>
      </c>
      <c r="C153" s="18" t="s">
        <v>240</v>
      </c>
      <c r="D153" s="19">
        <v>1752.97</v>
      </c>
      <c r="E153" s="31" t="s">
        <v>241</v>
      </c>
    </row>
    <row r="154" spans="1:5" ht="33" x14ac:dyDescent="0.25">
      <c r="A154" s="18">
        <v>131515</v>
      </c>
      <c r="B154" s="18">
        <v>1923</v>
      </c>
      <c r="C154" s="18" t="s">
        <v>242</v>
      </c>
      <c r="D154" s="19">
        <v>96.42</v>
      </c>
      <c r="E154" s="18" t="s">
        <v>243</v>
      </c>
    </row>
    <row r="155" spans="1:5" ht="82.5" x14ac:dyDescent="0.25">
      <c r="A155" s="18">
        <v>131516</v>
      </c>
      <c r="B155" s="18">
        <v>1731</v>
      </c>
      <c r="C155" s="18" t="s">
        <v>114</v>
      </c>
      <c r="D155" s="19">
        <v>218.63</v>
      </c>
      <c r="E155" s="18" t="s">
        <v>244</v>
      </c>
    </row>
    <row r="156" spans="1:5" ht="33" x14ac:dyDescent="0.25">
      <c r="A156" s="18">
        <v>131517</v>
      </c>
      <c r="B156" s="18">
        <v>425</v>
      </c>
      <c r="C156" s="18" t="s">
        <v>245</v>
      </c>
      <c r="D156" s="19">
        <v>39.26</v>
      </c>
      <c r="E156" s="18" t="s">
        <v>246</v>
      </c>
    </row>
    <row r="157" spans="1:5" ht="84.75" customHeight="1" x14ac:dyDescent="0.25">
      <c r="A157" s="18">
        <v>131518</v>
      </c>
      <c r="B157" s="18">
        <v>431</v>
      </c>
      <c r="C157" s="18" t="s">
        <v>116</v>
      </c>
      <c r="D157" s="19">
        <v>360.06999999999994</v>
      </c>
      <c r="E157" s="18" t="s">
        <v>247</v>
      </c>
    </row>
    <row r="158" spans="1:5" ht="49.5" x14ac:dyDescent="0.25">
      <c r="A158" s="18">
        <v>131519</v>
      </c>
      <c r="B158" s="18">
        <v>433</v>
      </c>
      <c r="C158" s="18" t="s">
        <v>248</v>
      </c>
      <c r="D158" s="19">
        <v>286.18</v>
      </c>
      <c r="E158" s="38" t="s">
        <v>249</v>
      </c>
    </row>
    <row r="159" spans="1:5" ht="33" x14ac:dyDescent="0.25">
      <c r="A159" s="18">
        <v>131520</v>
      </c>
      <c r="B159" s="18">
        <v>438</v>
      </c>
      <c r="C159" s="18" t="s">
        <v>250</v>
      </c>
      <c r="D159" s="19">
        <v>47.58</v>
      </c>
      <c r="E159" s="33" t="s">
        <v>251</v>
      </c>
    </row>
    <row r="160" spans="1:5" ht="132" x14ac:dyDescent="0.25">
      <c r="A160" s="18">
        <v>131521</v>
      </c>
      <c r="B160" s="18">
        <v>467</v>
      </c>
      <c r="C160" s="18" t="s">
        <v>252</v>
      </c>
      <c r="D160" s="19">
        <v>1098.07</v>
      </c>
      <c r="E160" s="30" t="s">
        <v>253</v>
      </c>
    </row>
    <row r="161" spans="1:5" ht="33" x14ac:dyDescent="0.25">
      <c r="A161" s="18">
        <v>131522</v>
      </c>
      <c r="B161" s="18">
        <v>477</v>
      </c>
      <c r="C161" s="18" t="s">
        <v>254</v>
      </c>
      <c r="D161" s="19">
        <v>255.4</v>
      </c>
      <c r="E161" s="18" t="s">
        <v>255</v>
      </c>
    </row>
    <row r="162" spans="1:5" ht="100.5" customHeight="1" x14ac:dyDescent="0.25">
      <c r="A162" s="18">
        <v>131523</v>
      </c>
      <c r="B162" s="18">
        <v>489</v>
      </c>
      <c r="C162" s="18" t="s">
        <v>72</v>
      </c>
      <c r="D162" s="19">
        <v>393.15000000000003</v>
      </c>
      <c r="E162" s="30" t="s">
        <v>256</v>
      </c>
    </row>
    <row r="163" spans="1:5" ht="49.5" x14ac:dyDescent="0.25">
      <c r="A163" s="18">
        <v>131524</v>
      </c>
      <c r="B163" s="18">
        <v>1611</v>
      </c>
      <c r="C163" s="18" t="s">
        <v>118</v>
      </c>
      <c r="D163" s="19">
        <v>16.05</v>
      </c>
      <c r="E163" s="32" t="s">
        <v>257</v>
      </c>
    </row>
    <row r="164" spans="1:5" ht="82.5" x14ac:dyDescent="0.25">
      <c r="A164" s="18">
        <v>131525</v>
      </c>
      <c r="B164" s="18">
        <v>506</v>
      </c>
      <c r="C164" s="18" t="s">
        <v>258</v>
      </c>
      <c r="D164" s="19">
        <v>117.58</v>
      </c>
      <c r="E164" s="18" t="s">
        <v>259</v>
      </c>
    </row>
    <row r="165" spans="1:5" ht="33" x14ac:dyDescent="0.25">
      <c r="A165" s="18">
        <v>131526</v>
      </c>
      <c r="B165" s="18">
        <v>507</v>
      </c>
      <c r="C165" s="18" t="s">
        <v>260</v>
      </c>
      <c r="D165" s="19">
        <v>756.6</v>
      </c>
      <c r="E165" s="18" t="s">
        <v>261</v>
      </c>
    </row>
    <row r="166" spans="1:5" ht="49.5" x14ac:dyDescent="0.25">
      <c r="A166" s="18">
        <v>131527</v>
      </c>
      <c r="B166" s="18">
        <v>1257</v>
      </c>
      <c r="C166" s="18" t="s">
        <v>262</v>
      </c>
      <c r="D166" s="19">
        <v>14.7</v>
      </c>
      <c r="E166" s="22" t="s">
        <v>263</v>
      </c>
    </row>
    <row r="167" spans="1:5" ht="33" x14ac:dyDescent="0.25">
      <c r="A167" s="18">
        <v>131528</v>
      </c>
      <c r="B167" s="18">
        <v>555</v>
      </c>
      <c r="C167" s="18" t="s">
        <v>264</v>
      </c>
      <c r="D167" s="19">
        <v>1930.72</v>
      </c>
      <c r="E167" s="30" t="s">
        <v>265</v>
      </c>
    </row>
    <row r="168" spans="1:5" ht="50.25" customHeight="1" x14ac:dyDescent="0.25">
      <c r="A168" s="18">
        <v>131529</v>
      </c>
      <c r="B168" s="18">
        <v>567</v>
      </c>
      <c r="C168" s="18" t="s">
        <v>266</v>
      </c>
      <c r="D168" s="19">
        <v>1048.25</v>
      </c>
      <c r="E168" s="39" t="s">
        <v>267</v>
      </c>
    </row>
    <row r="169" spans="1:5" ht="49.5" x14ac:dyDescent="0.25">
      <c r="A169" s="18">
        <v>131530</v>
      </c>
      <c r="B169" s="18">
        <v>585</v>
      </c>
      <c r="C169" s="18" t="s">
        <v>268</v>
      </c>
      <c r="D169" s="19">
        <v>653.11</v>
      </c>
      <c r="E169" s="35" t="s">
        <v>269</v>
      </c>
    </row>
    <row r="170" spans="1:5" ht="33" x14ac:dyDescent="0.25">
      <c r="A170" s="18">
        <v>131531</v>
      </c>
      <c r="B170" s="18">
        <v>592</v>
      </c>
      <c r="C170" s="18" t="s">
        <v>270</v>
      </c>
      <c r="D170" s="19">
        <v>5315.49</v>
      </c>
      <c r="E170" s="30" t="s">
        <v>271</v>
      </c>
    </row>
    <row r="171" spans="1:5" ht="33" x14ac:dyDescent="0.25">
      <c r="A171" s="18">
        <v>131532</v>
      </c>
      <c r="B171" s="18">
        <v>594</v>
      </c>
      <c r="C171" s="18" t="s">
        <v>272</v>
      </c>
      <c r="D171" s="19">
        <v>7.25</v>
      </c>
      <c r="E171" s="18" t="s">
        <v>273</v>
      </c>
    </row>
    <row r="172" spans="1:5" ht="49.5" x14ac:dyDescent="0.25">
      <c r="A172" s="18">
        <v>131533</v>
      </c>
      <c r="B172" s="18">
        <v>596</v>
      </c>
      <c r="C172" s="18" t="s">
        <v>274</v>
      </c>
      <c r="D172" s="19">
        <v>323.63</v>
      </c>
      <c r="E172" s="33" t="s">
        <v>275</v>
      </c>
    </row>
    <row r="173" spans="1:5" ht="99" x14ac:dyDescent="0.25">
      <c r="A173" s="18">
        <v>131534</v>
      </c>
      <c r="B173" s="18">
        <v>991</v>
      </c>
      <c r="C173" s="18" t="s">
        <v>81</v>
      </c>
      <c r="D173" s="19">
        <v>299.46999999999997</v>
      </c>
      <c r="E173" s="18" t="s">
        <v>276</v>
      </c>
    </row>
    <row r="174" spans="1:5" ht="49.5" x14ac:dyDescent="0.25">
      <c r="A174" s="18">
        <v>131535</v>
      </c>
      <c r="B174" s="18">
        <v>1266</v>
      </c>
      <c r="C174" s="18" t="s">
        <v>191</v>
      </c>
      <c r="D174" s="19">
        <v>10615.3</v>
      </c>
      <c r="E174" s="18" t="s">
        <v>277</v>
      </c>
    </row>
    <row r="175" spans="1:5" ht="49.5" x14ac:dyDescent="0.25">
      <c r="A175" s="18">
        <v>131536</v>
      </c>
      <c r="B175" s="18">
        <v>636</v>
      </c>
      <c r="C175" s="18" t="s">
        <v>278</v>
      </c>
      <c r="D175" s="19">
        <v>995.91</v>
      </c>
      <c r="E175" s="40" t="s">
        <v>279</v>
      </c>
    </row>
    <row r="176" spans="1:5" ht="49.5" x14ac:dyDescent="0.25">
      <c r="A176" s="18">
        <v>131537</v>
      </c>
      <c r="B176" s="18">
        <v>662</v>
      </c>
      <c r="C176" s="18" t="s">
        <v>280</v>
      </c>
      <c r="D176" s="19">
        <v>1613.31</v>
      </c>
      <c r="E176" s="22" t="s">
        <v>176</v>
      </c>
    </row>
    <row r="177" spans="1:5" ht="49.5" x14ac:dyDescent="0.25">
      <c r="A177" s="18">
        <v>131538</v>
      </c>
      <c r="B177" s="18">
        <v>1706</v>
      </c>
      <c r="C177" s="18" t="s">
        <v>281</v>
      </c>
      <c r="D177" s="19">
        <v>1079.24</v>
      </c>
      <c r="E177" s="22" t="s">
        <v>176</v>
      </c>
    </row>
    <row r="178" spans="1:5" ht="135" customHeight="1" x14ac:dyDescent="0.25">
      <c r="A178" s="18">
        <v>131539</v>
      </c>
      <c r="B178" s="18">
        <v>234</v>
      </c>
      <c r="C178" s="18" t="s">
        <v>282</v>
      </c>
      <c r="D178" s="19">
        <v>36820.15</v>
      </c>
      <c r="E178" s="36" t="s">
        <v>283</v>
      </c>
    </row>
    <row r="179" spans="1:5" ht="49.5" x14ac:dyDescent="0.25">
      <c r="A179" s="18">
        <v>131540</v>
      </c>
      <c r="B179" s="18">
        <v>1900</v>
      </c>
      <c r="C179" s="18" t="s">
        <v>284</v>
      </c>
      <c r="D179" s="19">
        <v>850.94</v>
      </c>
      <c r="E179" s="22" t="s">
        <v>234</v>
      </c>
    </row>
    <row r="180" spans="1:5" ht="115.5" x14ac:dyDescent="0.25">
      <c r="A180" s="18">
        <v>131541</v>
      </c>
      <c r="B180" s="18">
        <v>55</v>
      </c>
      <c r="C180" s="18" t="s">
        <v>205</v>
      </c>
      <c r="D180" s="19">
        <v>533.03000000000009</v>
      </c>
      <c r="E180" s="18" t="s">
        <v>285</v>
      </c>
    </row>
    <row r="181" spans="1:5" ht="99" x14ac:dyDescent="0.25">
      <c r="A181" s="18">
        <v>131542</v>
      </c>
      <c r="B181" s="18">
        <v>1575</v>
      </c>
      <c r="C181" s="18" t="s">
        <v>87</v>
      </c>
      <c r="D181" s="19">
        <v>290.62</v>
      </c>
      <c r="E181" s="18" t="s">
        <v>286</v>
      </c>
    </row>
    <row r="182" spans="1:5" ht="49.5" x14ac:dyDescent="0.25">
      <c r="A182" s="18">
        <v>131543</v>
      </c>
      <c r="B182" s="18">
        <v>73</v>
      </c>
      <c r="C182" s="18" t="s">
        <v>287</v>
      </c>
      <c r="D182" s="19">
        <v>418.38</v>
      </c>
      <c r="E182" s="22" t="s">
        <v>176</v>
      </c>
    </row>
    <row r="183" spans="1:5" ht="49.5" x14ac:dyDescent="0.25">
      <c r="A183" s="18">
        <v>131545</v>
      </c>
      <c r="B183" s="18">
        <v>1034</v>
      </c>
      <c r="C183" s="18" t="s">
        <v>225</v>
      </c>
      <c r="D183" s="19">
        <v>60.9</v>
      </c>
      <c r="E183" s="18" t="s">
        <v>288</v>
      </c>
    </row>
    <row r="184" spans="1:5" ht="49.5" x14ac:dyDescent="0.25">
      <c r="A184" s="18">
        <v>131546</v>
      </c>
      <c r="B184" s="18">
        <v>235</v>
      </c>
      <c r="C184" s="18" t="s">
        <v>96</v>
      </c>
      <c r="D184" s="19">
        <v>3241.02</v>
      </c>
      <c r="E184" s="18" t="s">
        <v>289</v>
      </c>
    </row>
    <row r="185" spans="1:5" ht="66.75" customHeight="1" x14ac:dyDescent="0.25">
      <c r="A185" s="18">
        <v>131547</v>
      </c>
      <c r="B185" s="18">
        <v>253</v>
      </c>
      <c r="C185" s="18" t="s">
        <v>60</v>
      </c>
      <c r="D185" s="19">
        <v>76.59</v>
      </c>
      <c r="E185" s="18" t="s">
        <v>290</v>
      </c>
    </row>
    <row r="186" spans="1:5" ht="49.5" x14ac:dyDescent="0.25">
      <c r="A186" s="18">
        <v>131549</v>
      </c>
      <c r="B186" s="18">
        <v>1892</v>
      </c>
      <c r="C186" s="18" t="s">
        <v>291</v>
      </c>
      <c r="D186" s="19">
        <v>1230.3599999999999</v>
      </c>
      <c r="E186" s="22" t="s">
        <v>292</v>
      </c>
    </row>
    <row r="187" spans="1:5" ht="49.5" x14ac:dyDescent="0.25">
      <c r="A187" s="18">
        <v>131550</v>
      </c>
      <c r="B187" s="18">
        <v>1924</v>
      </c>
      <c r="C187" s="18" t="s">
        <v>293</v>
      </c>
      <c r="D187" s="19">
        <v>97</v>
      </c>
      <c r="E187" s="18" t="s">
        <v>294</v>
      </c>
    </row>
    <row r="188" spans="1:5" ht="49.5" x14ac:dyDescent="0.25">
      <c r="A188" s="18">
        <v>131551</v>
      </c>
      <c r="B188" s="18">
        <v>414</v>
      </c>
      <c r="C188" s="18" t="s">
        <v>178</v>
      </c>
      <c r="D188" s="19">
        <v>64.42</v>
      </c>
      <c r="E188" s="22" t="s">
        <v>295</v>
      </c>
    </row>
    <row r="189" spans="1:5" ht="299.25" customHeight="1" x14ac:dyDescent="0.25">
      <c r="A189" s="18">
        <v>131552</v>
      </c>
      <c r="B189" s="18">
        <v>425</v>
      </c>
      <c r="C189" s="18" t="s">
        <v>245</v>
      </c>
      <c r="D189" s="19">
        <v>528.87</v>
      </c>
      <c r="E189" s="18" t="s">
        <v>296</v>
      </c>
    </row>
    <row r="190" spans="1:5" ht="132" x14ac:dyDescent="0.25">
      <c r="A190" s="18">
        <v>131553</v>
      </c>
      <c r="B190" s="18">
        <v>441</v>
      </c>
      <c r="C190" s="18" t="s">
        <v>70</v>
      </c>
      <c r="D190" s="19">
        <v>264.03999999999996</v>
      </c>
      <c r="E190" s="18" t="s">
        <v>297</v>
      </c>
    </row>
    <row r="191" spans="1:5" ht="49.5" x14ac:dyDescent="0.25">
      <c r="A191" s="18">
        <v>131554</v>
      </c>
      <c r="B191" s="18">
        <v>962</v>
      </c>
      <c r="C191" s="18" t="s">
        <v>298</v>
      </c>
      <c r="D191" s="19">
        <v>120</v>
      </c>
      <c r="E191" s="18" t="s">
        <v>299</v>
      </c>
    </row>
    <row r="192" spans="1:5" ht="33" x14ac:dyDescent="0.25">
      <c r="A192" s="18">
        <v>131555</v>
      </c>
      <c r="B192" s="18">
        <v>457</v>
      </c>
      <c r="C192" s="18" t="s">
        <v>300</v>
      </c>
      <c r="D192" s="19">
        <v>67.97</v>
      </c>
      <c r="E192" s="18" t="s">
        <v>301</v>
      </c>
    </row>
    <row r="193" spans="1:5" ht="33" x14ac:dyDescent="0.25">
      <c r="A193" s="18">
        <v>131556</v>
      </c>
      <c r="B193" s="18">
        <v>1995</v>
      </c>
      <c r="C193" s="18" t="s">
        <v>302</v>
      </c>
      <c r="D193" s="19">
        <v>150</v>
      </c>
      <c r="E193" s="41" t="s">
        <v>303</v>
      </c>
    </row>
    <row r="194" spans="1:5" ht="66" x14ac:dyDescent="0.25">
      <c r="A194" s="18">
        <v>131558</v>
      </c>
      <c r="B194" s="18">
        <v>506</v>
      </c>
      <c r="C194" s="18" t="s">
        <v>258</v>
      </c>
      <c r="D194" s="19">
        <v>113.60000000000001</v>
      </c>
      <c r="E194" s="18" t="s">
        <v>304</v>
      </c>
    </row>
    <row r="195" spans="1:5" ht="33" x14ac:dyDescent="0.25">
      <c r="A195" s="18">
        <v>131559</v>
      </c>
      <c r="B195" s="18">
        <v>508</v>
      </c>
      <c r="C195" s="18" t="s">
        <v>305</v>
      </c>
      <c r="D195" s="19">
        <v>88.2</v>
      </c>
      <c r="E195" s="18" t="s">
        <v>306</v>
      </c>
    </row>
    <row r="196" spans="1:5" ht="49.5" x14ac:dyDescent="0.25">
      <c r="A196" s="18">
        <v>131560</v>
      </c>
      <c r="B196" s="18">
        <v>529</v>
      </c>
      <c r="C196" s="18" t="s">
        <v>307</v>
      </c>
      <c r="D196" s="19">
        <v>26.85</v>
      </c>
      <c r="E196" s="18" t="s">
        <v>308</v>
      </c>
    </row>
    <row r="197" spans="1:5" ht="49.5" x14ac:dyDescent="0.25">
      <c r="A197" s="18">
        <v>131561</v>
      </c>
      <c r="B197" s="18">
        <v>530</v>
      </c>
      <c r="C197" s="18" t="s">
        <v>124</v>
      </c>
      <c r="D197" s="19">
        <v>1150.54</v>
      </c>
      <c r="E197" s="22" t="s">
        <v>176</v>
      </c>
    </row>
    <row r="198" spans="1:5" ht="82.5" x14ac:dyDescent="0.25">
      <c r="A198" s="18">
        <v>131563</v>
      </c>
      <c r="B198" s="18">
        <v>526</v>
      </c>
      <c r="C198" s="18" t="s">
        <v>309</v>
      </c>
      <c r="D198" s="19">
        <v>1189.46</v>
      </c>
      <c r="E198" s="18" t="s">
        <v>310</v>
      </c>
    </row>
    <row r="199" spans="1:5" ht="49.5" x14ac:dyDescent="0.25">
      <c r="A199" s="18">
        <v>131564</v>
      </c>
      <c r="B199" s="18">
        <v>925</v>
      </c>
      <c r="C199" s="18" t="s">
        <v>311</v>
      </c>
      <c r="D199" s="19">
        <v>14326.88</v>
      </c>
      <c r="E199" s="18" t="s">
        <v>312</v>
      </c>
    </row>
    <row r="200" spans="1:5" ht="33" x14ac:dyDescent="0.25">
      <c r="A200" s="18">
        <v>131565</v>
      </c>
      <c r="B200" s="18">
        <v>628</v>
      </c>
      <c r="C200" s="18" t="s">
        <v>83</v>
      </c>
      <c r="D200" s="19">
        <v>199.7</v>
      </c>
      <c r="E200" s="18" t="s">
        <v>313</v>
      </c>
    </row>
    <row r="201" spans="1:5" ht="33" x14ac:dyDescent="0.25">
      <c r="A201" s="18">
        <v>131567</v>
      </c>
      <c r="B201" s="18">
        <v>4</v>
      </c>
      <c r="C201" s="18" t="s">
        <v>314</v>
      </c>
      <c r="D201" s="19">
        <v>569.25</v>
      </c>
      <c r="E201" s="41" t="s">
        <v>315</v>
      </c>
    </row>
    <row r="202" spans="1:5" ht="49.5" x14ac:dyDescent="0.25">
      <c r="A202" s="18">
        <v>131568</v>
      </c>
      <c r="B202" s="18">
        <v>17</v>
      </c>
      <c r="C202" s="18" t="s">
        <v>38</v>
      </c>
      <c r="D202" s="19">
        <v>569.4</v>
      </c>
      <c r="E202" s="22" t="s">
        <v>316</v>
      </c>
    </row>
    <row r="203" spans="1:5" ht="49.5" x14ac:dyDescent="0.25">
      <c r="A203" s="18">
        <v>131569</v>
      </c>
      <c r="B203" s="18">
        <v>24</v>
      </c>
      <c r="C203" s="18" t="s">
        <v>40</v>
      </c>
      <c r="D203" s="19">
        <v>604.38</v>
      </c>
      <c r="E203" s="30" t="s">
        <v>317</v>
      </c>
    </row>
    <row r="204" spans="1:5" ht="49.5" x14ac:dyDescent="0.25">
      <c r="A204" s="18">
        <v>131570</v>
      </c>
      <c r="B204" s="18">
        <v>1921</v>
      </c>
      <c r="C204" s="18" t="s">
        <v>318</v>
      </c>
      <c r="D204" s="19">
        <v>140</v>
      </c>
      <c r="E204" s="30" t="s">
        <v>319</v>
      </c>
    </row>
    <row r="205" spans="1:5" ht="49.5" customHeight="1" x14ac:dyDescent="0.25">
      <c r="A205" s="18">
        <v>131571</v>
      </c>
      <c r="B205" s="18">
        <v>26</v>
      </c>
      <c r="C205" s="18" t="s">
        <v>320</v>
      </c>
      <c r="D205" s="19">
        <v>31.5</v>
      </c>
      <c r="E205" s="18" t="s">
        <v>321</v>
      </c>
    </row>
    <row r="206" spans="1:5" ht="132" x14ac:dyDescent="0.25">
      <c r="A206" s="18">
        <v>131572</v>
      </c>
      <c r="B206" s="18">
        <v>55</v>
      </c>
      <c r="C206" s="18" t="s">
        <v>205</v>
      </c>
      <c r="D206" s="19">
        <v>1092.8900000000001</v>
      </c>
      <c r="E206" s="18" t="s">
        <v>322</v>
      </c>
    </row>
    <row r="207" spans="1:5" ht="99" customHeight="1" x14ac:dyDescent="0.25">
      <c r="A207" s="18">
        <v>131573</v>
      </c>
      <c r="B207" s="18">
        <v>64</v>
      </c>
      <c r="C207" s="18" t="s">
        <v>323</v>
      </c>
      <c r="D207" s="19">
        <v>2228.5500000000002</v>
      </c>
      <c r="E207" s="18" t="s">
        <v>324</v>
      </c>
    </row>
    <row r="208" spans="1:5" ht="49.5" x14ac:dyDescent="0.25">
      <c r="A208" s="18">
        <v>131574</v>
      </c>
      <c r="B208" s="18">
        <v>1575</v>
      </c>
      <c r="C208" s="18" t="s">
        <v>87</v>
      </c>
      <c r="D208" s="19">
        <v>281.43</v>
      </c>
      <c r="E208" s="18" t="s">
        <v>325</v>
      </c>
    </row>
    <row r="209" spans="1:5" ht="33" x14ac:dyDescent="0.25">
      <c r="A209" s="18">
        <v>131575</v>
      </c>
      <c r="B209" s="18">
        <v>1612</v>
      </c>
      <c r="C209" s="18" t="s">
        <v>46</v>
      </c>
      <c r="D209" s="19">
        <v>150</v>
      </c>
      <c r="E209" s="30" t="s">
        <v>326</v>
      </c>
    </row>
    <row r="210" spans="1:5" ht="33" x14ac:dyDescent="0.25">
      <c r="A210" s="18">
        <v>131576</v>
      </c>
      <c r="B210" s="18">
        <v>1027</v>
      </c>
      <c r="C210" s="18" t="s">
        <v>48</v>
      </c>
      <c r="D210" s="19">
        <v>149.85</v>
      </c>
      <c r="E210" s="31" t="s">
        <v>327</v>
      </c>
    </row>
    <row r="211" spans="1:5" ht="49.5" customHeight="1" x14ac:dyDescent="0.25">
      <c r="A211" s="18">
        <v>131577</v>
      </c>
      <c r="B211" s="18">
        <v>140</v>
      </c>
      <c r="C211" s="18" t="s">
        <v>153</v>
      </c>
      <c r="D211" s="19">
        <v>268.73</v>
      </c>
      <c r="E211" s="32" t="s">
        <v>328</v>
      </c>
    </row>
    <row r="212" spans="1:5" ht="33" x14ac:dyDescent="0.25">
      <c r="A212" s="18">
        <v>131578</v>
      </c>
      <c r="B212" s="18">
        <v>154</v>
      </c>
      <c r="C212" s="18" t="s">
        <v>329</v>
      </c>
      <c r="D212" s="19">
        <v>124.06</v>
      </c>
      <c r="E212" s="18" t="s">
        <v>330</v>
      </c>
    </row>
    <row r="213" spans="1:5" ht="33" x14ac:dyDescent="0.25">
      <c r="A213" s="18">
        <v>131579</v>
      </c>
      <c r="B213" s="18">
        <v>1034</v>
      </c>
      <c r="C213" s="18" t="s">
        <v>225</v>
      </c>
      <c r="D213" s="19">
        <v>25.45</v>
      </c>
      <c r="E213" s="18" t="s">
        <v>331</v>
      </c>
    </row>
    <row r="214" spans="1:5" ht="49.5" x14ac:dyDescent="0.25">
      <c r="A214" s="18">
        <v>131580</v>
      </c>
      <c r="B214" s="18">
        <v>236</v>
      </c>
      <c r="C214" s="18" t="s">
        <v>332</v>
      </c>
      <c r="D214" s="19">
        <v>318.20999999999998</v>
      </c>
      <c r="E214" s="22" t="s">
        <v>176</v>
      </c>
    </row>
    <row r="215" spans="1:5" ht="99" x14ac:dyDescent="0.25">
      <c r="A215" s="18">
        <v>131581</v>
      </c>
      <c r="B215" s="18">
        <v>253</v>
      </c>
      <c r="C215" s="18" t="s">
        <v>60</v>
      </c>
      <c r="D215" s="19">
        <v>935.6400000000001</v>
      </c>
      <c r="E215" s="18" t="s">
        <v>333</v>
      </c>
    </row>
    <row r="216" spans="1:5" ht="132" x14ac:dyDescent="0.25">
      <c r="A216" s="18">
        <v>131582</v>
      </c>
      <c r="B216" s="18">
        <v>257</v>
      </c>
      <c r="C216" s="18" t="s">
        <v>228</v>
      </c>
      <c r="D216" s="19">
        <v>351.97</v>
      </c>
      <c r="E216" s="18" t="s">
        <v>334</v>
      </c>
    </row>
    <row r="217" spans="1:5" ht="49.5" x14ac:dyDescent="0.25">
      <c r="A217" s="18">
        <v>131583</v>
      </c>
      <c r="B217" s="18">
        <v>264</v>
      </c>
      <c r="C217" s="18" t="s">
        <v>62</v>
      </c>
      <c r="D217" s="19">
        <v>194.14</v>
      </c>
      <c r="E217" s="18" t="s">
        <v>335</v>
      </c>
    </row>
    <row r="218" spans="1:5" ht="33" x14ac:dyDescent="0.25">
      <c r="A218" s="18">
        <v>131584</v>
      </c>
      <c r="B218" s="18">
        <v>1105</v>
      </c>
      <c r="C218" s="18" t="s">
        <v>165</v>
      </c>
      <c r="D218" s="19">
        <v>85.62</v>
      </c>
      <c r="E218" s="18" t="s">
        <v>336</v>
      </c>
    </row>
    <row r="219" spans="1:5" ht="33" x14ac:dyDescent="0.25">
      <c r="A219" s="18">
        <v>131585</v>
      </c>
      <c r="B219" s="18">
        <v>312</v>
      </c>
      <c r="C219" s="18" t="s">
        <v>66</v>
      </c>
      <c r="D219" s="19">
        <v>863.34</v>
      </c>
      <c r="E219" s="18" t="s">
        <v>337</v>
      </c>
    </row>
    <row r="220" spans="1:5" ht="49.5" x14ac:dyDescent="0.25">
      <c r="A220" s="18">
        <v>131586</v>
      </c>
      <c r="B220" s="18">
        <v>386</v>
      </c>
      <c r="C220" s="18" t="s">
        <v>110</v>
      </c>
      <c r="D220" s="19">
        <v>850.94</v>
      </c>
      <c r="E220" s="22" t="s">
        <v>176</v>
      </c>
    </row>
    <row r="221" spans="1:5" ht="33" x14ac:dyDescent="0.25">
      <c r="A221" s="18">
        <v>131587</v>
      </c>
      <c r="B221" s="18">
        <v>1923</v>
      </c>
      <c r="C221" s="18" t="s">
        <v>242</v>
      </c>
      <c r="D221" s="19">
        <v>113.39</v>
      </c>
      <c r="E221" s="18" t="s">
        <v>338</v>
      </c>
    </row>
    <row r="222" spans="1:5" ht="66" x14ac:dyDescent="0.25">
      <c r="A222" s="18">
        <v>131588</v>
      </c>
      <c r="B222" s="18">
        <v>424</v>
      </c>
      <c r="C222" s="18" t="s">
        <v>339</v>
      </c>
      <c r="D222" s="19">
        <v>118.45</v>
      </c>
      <c r="E222" s="18" t="s">
        <v>340</v>
      </c>
    </row>
    <row r="223" spans="1:5" ht="231" x14ac:dyDescent="0.25">
      <c r="A223" s="18">
        <v>131589</v>
      </c>
      <c r="B223" s="18">
        <v>425</v>
      </c>
      <c r="C223" s="18" t="s">
        <v>245</v>
      </c>
      <c r="D223" s="19">
        <v>503.80999999999995</v>
      </c>
      <c r="E223" s="18" t="s">
        <v>341</v>
      </c>
    </row>
    <row r="224" spans="1:5" ht="33" x14ac:dyDescent="0.25">
      <c r="A224" s="18">
        <v>131590</v>
      </c>
      <c r="B224" s="18">
        <v>431</v>
      </c>
      <c r="C224" s="18" t="s">
        <v>116</v>
      </c>
      <c r="D224" s="19">
        <v>52.5</v>
      </c>
      <c r="E224" s="18" t="s">
        <v>342</v>
      </c>
    </row>
    <row r="225" spans="1:5" ht="33" x14ac:dyDescent="0.25">
      <c r="A225" s="18">
        <v>131591</v>
      </c>
      <c r="B225" s="18">
        <v>438</v>
      </c>
      <c r="C225" s="18" t="s">
        <v>250</v>
      </c>
      <c r="D225" s="19">
        <v>76.739999999999995</v>
      </c>
      <c r="E225" s="33" t="s">
        <v>343</v>
      </c>
    </row>
    <row r="226" spans="1:5" ht="148.5" x14ac:dyDescent="0.25">
      <c r="A226" s="18">
        <v>131592</v>
      </c>
      <c r="B226" s="18">
        <v>441</v>
      </c>
      <c r="C226" s="18" t="s">
        <v>70</v>
      </c>
      <c r="D226" s="19">
        <v>54.809999999999974</v>
      </c>
      <c r="E226" s="41" t="s">
        <v>344</v>
      </c>
    </row>
    <row r="227" spans="1:5" ht="33" x14ac:dyDescent="0.25">
      <c r="A227" s="18">
        <v>131593</v>
      </c>
      <c r="B227" s="18">
        <v>486</v>
      </c>
      <c r="C227" s="30" t="s">
        <v>345</v>
      </c>
      <c r="D227" s="19">
        <v>241.82</v>
      </c>
      <c r="E227" s="18" t="s">
        <v>346</v>
      </c>
    </row>
    <row r="228" spans="1:5" ht="33" x14ac:dyDescent="0.25">
      <c r="A228" s="18">
        <v>131594</v>
      </c>
      <c r="B228" s="18">
        <v>1861</v>
      </c>
      <c r="C228" s="18" t="s">
        <v>180</v>
      </c>
      <c r="D228" s="19">
        <v>93.51</v>
      </c>
      <c r="E228" s="18" t="s">
        <v>347</v>
      </c>
    </row>
    <row r="229" spans="1:5" ht="33" x14ac:dyDescent="0.25">
      <c r="A229" s="18">
        <v>131595</v>
      </c>
      <c r="B229" s="18">
        <v>508</v>
      </c>
      <c r="C229" s="18" t="s">
        <v>305</v>
      </c>
      <c r="D229" s="19">
        <v>90.87</v>
      </c>
      <c r="E229" s="18" t="s">
        <v>348</v>
      </c>
    </row>
    <row r="230" spans="1:5" ht="33" x14ac:dyDescent="0.25">
      <c r="A230" s="18">
        <v>131596</v>
      </c>
      <c r="B230" s="18">
        <v>513</v>
      </c>
      <c r="C230" s="18" t="s">
        <v>74</v>
      </c>
      <c r="D230" s="19">
        <v>6671.7</v>
      </c>
      <c r="E230" s="18" t="s">
        <v>349</v>
      </c>
    </row>
    <row r="231" spans="1:5" ht="33" x14ac:dyDescent="0.25">
      <c r="A231" s="18">
        <v>131597</v>
      </c>
      <c r="B231" s="18">
        <v>991</v>
      </c>
      <c r="C231" s="18" t="s">
        <v>81</v>
      </c>
      <c r="D231" s="19">
        <v>13.44</v>
      </c>
      <c r="E231" s="18" t="s">
        <v>350</v>
      </c>
    </row>
    <row r="232" spans="1:5" ht="33" x14ac:dyDescent="0.25">
      <c r="A232" s="18">
        <v>131598</v>
      </c>
      <c r="B232" s="18">
        <v>1266</v>
      </c>
      <c r="C232" s="18" t="s">
        <v>191</v>
      </c>
      <c r="D232" s="19">
        <v>313.97000000000003</v>
      </c>
      <c r="E232" s="18" t="s">
        <v>351</v>
      </c>
    </row>
    <row r="233" spans="1:5" ht="49.5" x14ac:dyDescent="0.25">
      <c r="A233" s="18">
        <v>131599</v>
      </c>
      <c r="B233" s="18">
        <v>632</v>
      </c>
      <c r="C233" s="18" t="s">
        <v>85</v>
      </c>
      <c r="D233" s="19">
        <v>3092.5</v>
      </c>
      <c r="E233" s="18" t="s">
        <v>352</v>
      </c>
    </row>
    <row r="234" spans="1:5" ht="33" x14ac:dyDescent="0.25">
      <c r="A234" s="18">
        <v>131600</v>
      </c>
      <c r="B234" s="18">
        <v>648</v>
      </c>
      <c r="C234" s="18" t="s">
        <v>353</v>
      </c>
      <c r="D234" s="19">
        <v>388.44</v>
      </c>
      <c r="E234" s="18" t="s">
        <v>354</v>
      </c>
    </row>
    <row r="235" spans="1:5" ht="33" x14ac:dyDescent="0.25">
      <c r="A235" s="18">
        <v>131601</v>
      </c>
      <c r="B235" s="18">
        <v>649</v>
      </c>
      <c r="C235" s="18" t="s">
        <v>130</v>
      </c>
      <c r="D235" s="19">
        <v>59</v>
      </c>
      <c r="E235" s="18" t="s">
        <v>355</v>
      </c>
    </row>
    <row r="236" spans="1:5" ht="33" x14ac:dyDescent="0.25">
      <c r="A236" s="18">
        <v>131602</v>
      </c>
      <c r="B236" s="18">
        <v>1416</v>
      </c>
      <c r="C236" s="30" t="s">
        <v>356</v>
      </c>
      <c r="D236" s="19">
        <v>135</v>
      </c>
      <c r="E236" s="30" t="s">
        <v>357</v>
      </c>
    </row>
    <row r="237" spans="1:5" ht="33" x14ac:dyDescent="0.25">
      <c r="A237" s="18">
        <v>131603</v>
      </c>
      <c r="B237" s="18">
        <v>1016</v>
      </c>
      <c r="C237" s="18" t="s">
        <v>358</v>
      </c>
      <c r="D237" s="19">
        <v>25</v>
      </c>
      <c r="E237" s="35" t="s">
        <v>188</v>
      </c>
    </row>
    <row r="238" spans="1:5" ht="33" x14ac:dyDescent="0.25">
      <c r="A238" s="18">
        <v>131604</v>
      </c>
      <c r="B238" s="18">
        <v>674</v>
      </c>
      <c r="C238" s="18" t="s">
        <v>198</v>
      </c>
      <c r="D238" s="19">
        <v>23</v>
      </c>
      <c r="E238" s="18" t="s">
        <v>359</v>
      </c>
    </row>
    <row r="239" spans="1:5" ht="214.5" x14ac:dyDescent="0.25">
      <c r="A239" s="18">
        <v>131605</v>
      </c>
      <c r="B239" s="18">
        <v>1308</v>
      </c>
      <c r="C239" s="18" t="s">
        <v>134</v>
      </c>
      <c r="D239" s="19">
        <v>1806.32</v>
      </c>
      <c r="E239" s="18" t="s">
        <v>360</v>
      </c>
    </row>
    <row r="240" spans="1:5" ht="197.25" customHeight="1" x14ac:dyDescent="0.25">
      <c r="A240" s="18">
        <v>131606</v>
      </c>
      <c r="B240" s="18">
        <v>14</v>
      </c>
      <c r="C240" s="18" t="s">
        <v>361</v>
      </c>
      <c r="D240" s="19">
        <v>1200.4000000000001</v>
      </c>
      <c r="E240" s="18" t="s">
        <v>362</v>
      </c>
    </row>
    <row r="241" spans="1:5" ht="33" x14ac:dyDescent="0.25">
      <c r="A241" s="18">
        <v>131607</v>
      </c>
      <c r="B241" s="18">
        <v>18</v>
      </c>
      <c r="C241" s="18" t="s">
        <v>363</v>
      </c>
      <c r="D241" s="19">
        <v>48</v>
      </c>
      <c r="E241" s="18" t="s">
        <v>364</v>
      </c>
    </row>
    <row r="242" spans="1:5" ht="134.25" customHeight="1" x14ac:dyDescent="0.25">
      <c r="A242" s="18">
        <v>131608</v>
      </c>
      <c r="B242" s="18">
        <v>19</v>
      </c>
      <c r="C242" s="18" t="s">
        <v>365</v>
      </c>
      <c r="D242" s="19">
        <v>999.08</v>
      </c>
      <c r="E242" s="18" t="s">
        <v>366</v>
      </c>
    </row>
    <row r="243" spans="1:5" ht="33" x14ac:dyDescent="0.25">
      <c r="A243" s="18">
        <v>131609</v>
      </c>
      <c r="B243" s="18">
        <v>23</v>
      </c>
      <c r="C243" s="18" t="s">
        <v>367</v>
      </c>
      <c r="D243" s="19">
        <v>323.85000000000002</v>
      </c>
      <c r="E243" s="18" t="s">
        <v>368</v>
      </c>
    </row>
    <row r="244" spans="1:5" ht="49.5" x14ac:dyDescent="0.25">
      <c r="A244" s="18">
        <v>131610</v>
      </c>
      <c r="B244" s="18">
        <v>1863</v>
      </c>
      <c r="C244" s="18" t="s">
        <v>369</v>
      </c>
      <c r="D244" s="19">
        <v>1698.54</v>
      </c>
      <c r="E244" s="18" t="s">
        <v>370</v>
      </c>
    </row>
    <row r="245" spans="1:5" ht="33" x14ac:dyDescent="0.25">
      <c r="A245" s="18">
        <v>131611</v>
      </c>
      <c r="B245" s="18">
        <v>1415</v>
      </c>
      <c r="C245" s="18" t="s">
        <v>371</v>
      </c>
      <c r="D245" s="19">
        <v>2300</v>
      </c>
      <c r="E245" s="30" t="s">
        <v>372</v>
      </c>
    </row>
    <row r="246" spans="1:5" ht="33" x14ac:dyDescent="0.25">
      <c r="A246" s="18">
        <v>131612</v>
      </c>
      <c r="B246" s="18">
        <v>1415</v>
      </c>
      <c r="C246" s="18" t="s">
        <v>371</v>
      </c>
      <c r="D246" s="19">
        <v>2300</v>
      </c>
      <c r="E246" s="30" t="s">
        <v>373</v>
      </c>
    </row>
    <row r="247" spans="1:5" ht="49.5" x14ac:dyDescent="0.25">
      <c r="A247" s="18">
        <v>131613</v>
      </c>
      <c r="B247" s="18">
        <v>55</v>
      </c>
      <c r="C247" s="18" t="s">
        <v>205</v>
      </c>
      <c r="D247" s="19">
        <v>38.67</v>
      </c>
      <c r="E247" s="18" t="s">
        <v>374</v>
      </c>
    </row>
    <row r="248" spans="1:5" ht="49.5" x14ac:dyDescent="0.25">
      <c r="A248" s="18">
        <v>131614</v>
      </c>
      <c r="B248" s="18">
        <v>1692</v>
      </c>
      <c r="C248" s="18" t="s">
        <v>375</v>
      </c>
      <c r="D248" s="19">
        <v>195</v>
      </c>
      <c r="E248" s="22" t="s">
        <v>376</v>
      </c>
    </row>
    <row r="249" spans="1:5" ht="33" x14ac:dyDescent="0.25">
      <c r="A249" s="18">
        <v>131615</v>
      </c>
      <c r="B249" s="18">
        <v>64</v>
      </c>
      <c r="C249" s="18" t="s">
        <v>323</v>
      </c>
      <c r="D249" s="19">
        <v>205.22</v>
      </c>
      <c r="E249" s="18" t="s">
        <v>377</v>
      </c>
    </row>
    <row r="250" spans="1:5" ht="33" x14ac:dyDescent="0.25">
      <c r="A250" s="18">
        <v>131616</v>
      </c>
      <c r="B250" s="18">
        <v>66</v>
      </c>
      <c r="C250" s="18" t="s">
        <v>378</v>
      </c>
      <c r="D250" s="19">
        <v>95.75</v>
      </c>
      <c r="E250" s="18" t="s">
        <v>379</v>
      </c>
    </row>
    <row r="251" spans="1:5" ht="66" x14ac:dyDescent="0.25">
      <c r="A251" s="18">
        <v>131617</v>
      </c>
      <c r="B251" s="18">
        <v>1575</v>
      </c>
      <c r="C251" s="18" t="s">
        <v>87</v>
      </c>
      <c r="D251" s="19">
        <v>219</v>
      </c>
      <c r="E251" s="18" t="s">
        <v>380</v>
      </c>
    </row>
    <row r="252" spans="1:5" ht="49.5" x14ac:dyDescent="0.25">
      <c r="A252" s="18">
        <v>131618</v>
      </c>
      <c r="B252" s="18">
        <v>1830</v>
      </c>
      <c r="C252" s="30" t="s">
        <v>141</v>
      </c>
      <c r="D252" s="19">
        <v>120</v>
      </c>
      <c r="E252" s="18" t="s">
        <v>381</v>
      </c>
    </row>
    <row r="253" spans="1:5" ht="49.5" x14ac:dyDescent="0.25">
      <c r="A253" s="18">
        <v>131619</v>
      </c>
      <c r="B253" s="18">
        <v>869</v>
      </c>
      <c r="C253" s="18" t="s">
        <v>213</v>
      </c>
      <c r="D253" s="19">
        <v>578.44000000000005</v>
      </c>
      <c r="E253" s="18" t="s">
        <v>382</v>
      </c>
    </row>
    <row r="254" spans="1:5" ht="49.5" x14ac:dyDescent="0.25">
      <c r="A254" s="18">
        <v>131620</v>
      </c>
      <c r="B254" s="18">
        <v>1283</v>
      </c>
      <c r="C254" s="18" t="s">
        <v>383</v>
      </c>
      <c r="D254" s="19">
        <v>215</v>
      </c>
      <c r="E254" s="18" t="s">
        <v>384</v>
      </c>
    </row>
    <row r="255" spans="1:5" ht="49.5" x14ac:dyDescent="0.25">
      <c r="A255" s="18">
        <v>131621</v>
      </c>
      <c r="B255" s="18">
        <v>1269</v>
      </c>
      <c r="C255" s="18" t="s">
        <v>385</v>
      </c>
      <c r="D255" s="19">
        <v>48.49</v>
      </c>
      <c r="E255" s="18" t="s">
        <v>386</v>
      </c>
    </row>
    <row r="256" spans="1:5" ht="99" x14ac:dyDescent="0.25">
      <c r="A256" s="18">
        <v>131622</v>
      </c>
      <c r="B256" s="18">
        <v>174</v>
      </c>
      <c r="C256" s="18" t="s">
        <v>54</v>
      </c>
      <c r="D256" s="19">
        <v>135.87</v>
      </c>
      <c r="E256" s="18" t="s">
        <v>387</v>
      </c>
    </row>
    <row r="257" spans="1:5" ht="99" x14ac:dyDescent="0.25">
      <c r="A257" s="18">
        <v>131623</v>
      </c>
      <c r="B257" s="18">
        <v>1034</v>
      </c>
      <c r="C257" s="18" t="s">
        <v>225</v>
      </c>
      <c r="D257" s="19">
        <v>121.8</v>
      </c>
      <c r="E257" s="41" t="s">
        <v>388</v>
      </c>
    </row>
    <row r="258" spans="1:5" ht="49.5" x14ac:dyDescent="0.25">
      <c r="A258" s="18">
        <v>131624</v>
      </c>
      <c r="B258" s="18">
        <v>1758</v>
      </c>
      <c r="C258" s="18" t="s">
        <v>389</v>
      </c>
      <c r="D258" s="19">
        <v>66</v>
      </c>
      <c r="E258" s="22" t="s">
        <v>390</v>
      </c>
    </row>
    <row r="259" spans="1:5" ht="49.5" x14ac:dyDescent="0.25">
      <c r="A259" s="18">
        <v>131625</v>
      </c>
      <c r="B259" s="18">
        <v>1807</v>
      </c>
      <c r="C259" s="18" t="s">
        <v>391</v>
      </c>
      <c r="D259" s="19">
        <v>223.79</v>
      </c>
      <c r="E259" s="18" t="s">
        <v>392</v>
      </c>
    </row>
    <row r="260" spans="1:5" ht="49.5" x14ac:dyDescent="0.25">
      <c r="A260" s="18">
        <v>131626</v>
      </c>
      <c r="B260" s="18">
        <v>298</v>
      </c>
      <c r="C260" s="18" t="s">
        <v>100</v>
      </c>
      <c r="D260" s="19">
        <v>182.69</v>
      </c>
      <c r="E260" s="18" t="s">
        <v>393</v>
      </c>
    </row>
    <row r="261" spans="1:5" ht="49.5" x14ac:dyDescent="0.25">
      <c r="A261" s="18">
        <v>131627</v>
      </c>
      <c r="B261" s="18">
        <v>319</v>
      </c>
      <c r="C261" s="18" t="s">
        <v>394</v>
      </c>
      <c r="D261" s="19">
        <v>199.9</v>
      </c>
      <c r="E261" s="18" t="s">
        <v>395</v>
      </c>
    </row>
    <row r="262" spans="1:5" ht="49.5" x14ac:dyDescent="0.25">
      <c r="A262" s="18">
        <v>131628</v>
      </c>
      <c r="B262" s="18">
        <v>1924</v>
      </c>
      <c r="C262" s="18" t="s">
        <v>293</v>
      </c>
      <c r="D262" s="19">
        <v>286.33999999999997</v>
      </c>
      <c r="E262" s="18" t="s">
        <v>396</v>
      </c>
    </row>
    <row r="263" spans="1:5" ht="33" x14ac:dyDescent="0.25">
      <c r="A263" s="18">
        <v>131629</v>
      </c>
      <c r="B263" s="18">
        <v>1508</v>
      </c>
      <c r="C263" s="18" t="s">
        <v>397</v>
      </c>
      <c r="D263" s="19">
        <v>37.49</v>
      </c>
      <c r="E263" s="30" t="s">
        <v>398</v>
      </c>
    </row>
    <row r="264" spans="1:5" ht="33" x14ac:dyDescent="0.25">
      <c r="A264" s="18">
        <v>131630</v>
      </c>
      <c r="B264" s="18">
        <v>377</v>
      </c>
      <c r="C264" s="18" t="s">
        <v>399</v>
      </c>
      <c r="D264" s="19">
        <v>23.31</v>
      </c>
      <c r="E264" s="32" t="s">
        <v>400</v>
      </c>
    </row>
    <row r="265" spans="1:5" ht="33" x14ac:dyDescent="0.25">
      <c r="A265" s="18">
        <v>131631</v>
      </c>
      <c r="B265" s="18">
        <v>374</v>
      </c>
      <c r="C265" s="18" t="s">
        <v>401</v>
      </c>
      <c r="D265" s="19">
        <v>3</v>
      </c>
      <c r="E265" s="32" t="s">
        <v>402</v>
      </c>
    </row>
    <row r="266" spans="1:5" ht="165" x14ac:dyDescent="0.25">
      <c r="A266" s="18">
        <v>131632</v>
      </c>
      <c r="B266" s="18">
        <v>425</v>
      </c>
      <c r="C266" s="18" t="s">
        <v>245</v>
      </c>
      <c r="D266" s="19">
        <v>156.51999999999998</v>
      </c>
      <c r="E266" s="18" t="s">
        <v>403</v>
      </c>
    </row>
    <row r="267" spans="1:5" ht="66" x14ac:dyDescent="0.25">
      <c r="A267" s="18">
        <v>131633</v>
      </c>
      <c r="B267" s="18">
        <v>441</v>
      </c>
      <c r="C267" s="18" t="s">
        <v>70</v>
      </c>
      <c r="D267" s="19">
        <v>810.24</v>
      </c>
      <c r="E267" s="18" t="s">
        <v>404</v>
      </c>
    </row>
    <row r="268" spans="1:5" ht="135" customHeight="1" x14ac:dyDescent="0.25">
      <c r="A268" s="18">
        <v>131634</v>
      </c>
      <c r="B268" s="18">
        <v>454</v>
      </c>
      <c r="C268" s="18" t="s">
        <v>405</v>
      </c>
      <c r="D268" s="19">
        <v>254.07999999999998</v>
      </c>
      <c r="E268" s="18" t="s">
        <v>406</v>
      </c>
    </row>
    <row r="269" spans="1:5" ht="148.5" x14ac:dyDescent="0.25">
      <c r="A269" s="18">
        <v>131635</v>
      </c>
      <c r="B269" s="18">
        <v>467</v>
      </c>
      <c r="C269" s="18" t="s">
        <v>252</v>
      </c>
      <c r="D269" s="19">
        <v>1043.95</v>
      </c>
      <c r="E269" s="30" t="s">
        <v>407</v>
      </c>
    </row>
    <row r="270" spans="1:5" ht="35.25" customHeight="1" x14ac:dyDescent="0.25">
      <c r="A270" s="18">
        <v>131636</v>
      </c>
      <c r="B270" s="18">
        <v>489</v>
      </c>
      <c r="C270" s="18" t="s">
        <v>72</v>
      </c>
      <c r="D270" s="19">
        <v>196.95999999999998</v>
      </c>
      <c r="E270" s="30" t="s">
        <v>408</v>
      </c>
    </row>
    <row r="271" spans="1:5" ht="82.5" x14ac:dyDescent="0.25">
      <c r="A271" s="18">
        <v>131637</v>
      </c>
      <c r="B271" s="18">
        <v>1611</v>
      </c>
      <c r="C271" s="18" t="s">
        <v>118</v>
      </c>
      <c r="D271" s="19">
        <v>42.09</v>
      </c>
      <c r="E271" s="32" t="s">
        <v>182</v>
      </c>
    </row>
    <row r="272" spans="1:5" ht="33" x14ac:dyDescent="0.25">
      <c r="A272" s="18">
        <v>131638</v>
      </c>
      <c r="B272" s="18">
        <v>506</v>
      </c>
      <c r="C272" s="18" t="s">
        <v>258</v>
      </c>
      <c r="D272" s="19">
        <v>105.4</v>
      </c>
      <c r="E272" s="18" t="s">
        <v>409</v>
      </c>
    </row>
    <row r="273" spans="1:5" ht="33" x14ac:dyDescent="0.25">
      <c r="A273" s="18">
        <v>131639</v>
      </c>
      <c r="B273" s="18">
        <v>1998</v>
      </c>
      <c r="C273" s="18" t="s">
        <v>410</v>
      </c>
      <c r="D273" s="19">
        <v>269.24</v>
      </c>
      <c r="E273" s="18" t="s">
        <v>411</v>
      </c>
    </row>
    <row r="274" spans="1:5" ht="49.5" x14ac:dyDescent="0.25">
      <c r="A274" s="18">
        <v>131640</v>
      </c>
      <c r="B274" s="18">
        <v>526</v>
      </c>
      <c r="C274" s="18" t="s">
        <v>309</v>
      </c>
      <c r="D274" s="19">
        <v>111.01</v>
      </c>
      <c r="E274" s="18" t="s">
        <v>412</v>
      </c>
    </row>
    <row r="275" spans="1:5" ht="99" x14ac:dyDescent="0.25">
      <c r="A275" s="18">
        <v>131641</v>
      </c>
      <c r="B275" s="18">
        <v>1266</v>
      </c>
      <c r="C275" s="18" t="s">
        <v>191</v>
      </c>
      <c r="D275" s="19">
        <v>273.84000000000003</v>
      </c>
      <c r="E275" s="18" t="s">
        <v>413</v>
      </c>
    </row>
    <row r="276" spans="1:5" ht="33" x14ac:dyDescent="0.25">
      <c r="A276" s="18">
        <v>131642</v>
      </c>
      <c r="B276" s="18">
        <v>628</v>
      </c>
      <c r="C276" s="18" t="s">
        <v>83</v>
      </c>
      <c r="D276" s="19">
        <v>226.54</v>
      </c>
      <c r="E276" s="30" t="s">
        <v>414</v>
      </c>
    </row>
    <row r="277" spans="1:5" ht="49.5" x14ac:dyDescent="0.25">
      <c r="A277" s="18">
        <v>131643</v>
      </c>
      <c r="B277" s="18">
        <v>687</v>
      </c>
      <c r="C277" s="18" t="s">
        <v>415</v>
      </c>
      <c r="D277" s="19">
        <v>55.11</v>
      </c>
      <c r="E277" s="18" t="s">
        <v>416</v>
      </c>
    </row>
    <row r="278" spans="1:5" ht="49.5" x14ac:dyDescent="0.25">
      <c r="A278" s="18">
        <v>131644</v>
      </c>
      <c r="B278" s="18">
        <v>698</v>
      </c>
      <c r="C278" s="18" t="s">
        <v>417</v>
      </c>
      <c r="D278" s="19">
        <v>105</v>
      </c>
      <c r="E278" s="22" t="s">
        <v>418</v>
      </c>
    </row>
    <row r="279" spans="1:5" ht="66" x14ac:dyDescent="0.25">
      <c r="A279" s="18">
        <v>131645</v>
      </c>
      <c r="B279" s="18">
        <v>1308</v>
      </c>
      <c r="C279" s="18" t="s">
        <v>134</v>
      </c>
      <c r="D279" s="19">
        <v>315.83</v>
      </c>
      <c r="E279" s="18" t="s">
        <v>419</v>
      </c>
    </row>
    <row r="280" spans="1:5" ht="82.5" x14ac:dyDescent="0.25">
      <c r="A280" s="18">
        <v>131646</v>
      </c>
      <c r="B280" s="18">
        <v>14</v>
      </c>
      <c r="C280" s="18" t="s">
        <v>361</v>
      </c>
      <c r="D280" s="19">
        <v>64.709999999999994</v>
      </c>
      <c r="E280" s="18" t="s">
        <v>420</v>
      </c>
    </row>
    <row r="281" spans="1:5" ht="33" x14ac:dyDescent="0.25">
      <c r="A281" s="18">
        <v>131647</v>
      </c>
      <c r="B281" s="18">
        <v>23</v>
      </c>
      <c r="C281" s="18" t="s">
        <v>367</v>
      </c>
      <c r="D281" s="19">
        <v>323.87</v>
      </c>
      <c r="E281" s="18" t="s">
        <v>421</v>
      </c>
    </row>
    <row r="282" spans="1:5" ht="33" x14ac:dyDescent="0.25">
      <c r="A282" s="18">
        <v>131648</v>
      </c>
      <c r="B282" s="18">
        <v>29</v>
      </c>
      <c r="C282" s="18" t="s">
        <v>42</v>
      </c>
      <c r="D282" s="19">
        <v>421.39</v>
      </c>
      <c r="E282" s="18" t="s">
        <v>422</v>
      </c>
    </row>
    <row r="283" spans="1:5" ht="66" x14ac:dyDescent="0.25">
      <c r="A283" s="18">
        <v>131649</v>
      </c>
      <c r="B283" s="18">
        <v>64</v>
      </c>
      <c r="C283" s="18" t="s">
        <v>323</v>
      </c>
      <c r="D283" s="19">
        <v>597</v>
      </c>
      <c r="E283" s="18" t="s">
        <v>423</v>
      </c>
    </row>
    <row r="284" spans="1:5" ht="100.5" customHeight="1" x14ac:dyDescent="0.25">
      <c r="A284" s="18">
        <v>131650</v>
      </c>
      <c r="B284" s="18">
        <v>118</v>
      </c>
      <c r="C284" s="18" t="s">
        <v>147</v>
      </c>
      <c r="D284" s="19">
        <v>287.39</v>
      </c>
      <c r="E284" s="18" t="s">
        <v>424</v>
      </c>
    </row>
    <row r="285" spans="1:5" ht="33" x14ac:dyDescent="0.25">
      <c r="A285" s="18">
        <v>131651</v>
      </c>
      <c r="B285" s="18">
        <v>1027</v>
      </c>
      <c r="C285" s="18" t="s">
        <v>48</v>
      </c>
      <c r="D285" s="19">
        <v>96.18</v>
      </c>
      <c r="E285" s="31" t="s">
        <v>425</v>
      </c>
    </row>
    <row r="286" spans="1:5" ht="49.5" x14ac:dyDescent="0.25">
      <c r="A286" s="18">
        <v>131652</v>
      </c>
      <c r="B286" s="18">
        <v>154</v>
      </c>
      <c r="C286" s="18" t="s">
        <v>329</v>
      </c>
      <c r="D286" s="19">
        <v>237.51999999999998</v>
      </c>
      <c r="E286" s="18" t="s">
        <v>426</v>
      </c>
    </row>
    <row r="287" spans="1:5" ht="33" x14ac:dyDescent="0.25">
      <c r="A287" s="18">
        <v>131653</v>
      </c>
      <c r="B287" s="18">
        <v>158</v>
      </c>
      <c r="C287" s="18" t="s">
        <v>52</v>
      </c>
      <c r="D287" s="19">
        <v>352.38</v>
      </c>
      <c r="E287" s="18" t="s">
        <v>427</v>
      </c>
    </row>
    <row r="288" spans="1:5" ht="33" x14ac:dyDescent="0.25">
      <c r="A288" s="18">
        <v>131654</v>
      </c>
      <c r="B288" s="18">
        <v>1559</v>
      </c>
      <c r="C288" s="18" t="s">
        <v>428</v>
      </c>
      <c r="D288" s="19">
        <v>36599.32</v>
      </c>
      <c r="E288" s="30" t="s">
        <v>429</v>
      </c>
    </row>
    <row r="289" spans="1:5" ht="117" customHeight="1" x14ac:dyDescent="0.25">
      <c r="A289" s="18">
        <v>131655</v>
      </c>
      <c r="B289" s="18">
        <v>235</v>
      </c>
      <c r="C289" s="18" t="s">
        <v>96</v>
      </c>
      <c r="D289" s="19">
        <v>388.56000000000006</v>
      </c>
      <c r="E289" s="18" t="s">
        <v>430</v>
      </c>
    </row>
    <row r="290" spans="1:5" ht="82.5" x14ac:dyDescent="0.25">
      <c r="A290" s="18">
        <v>131656</v>
      </c>
      <c r="B290" s="18">
        <v>253</v>
      </c>
      <c r="C290" s="18" t="s">
        <v>60</v>
      </c>
      <c r="D290" s="19">
        <v>323.38</v>
      </c>
      <c r="E290" s="18" t="s">
        <v>431</v>
      </c>
    </row>
    <row r="291" spans="1:5" ht="33" x14ac:dyDescent="0.25">
      <c r="A291" s="18">
        <v>131657</v>
      </c>
      <c r="B291" s="18">
        <v>293</v>
      </c>
      <c r="C291" s="18" t="s">
        <v>432</v>
      </c>
      <c r="D291" s="19">
        <v>1157.83</v>
      </c>
      <c r="E291" s="18" t="s">
        <v>433</v>
      </c>
    </row>
    <row r="292" spans="1:5" ht="33" x14ac:dyDescent="0.25">
      <c r="A292" s="18">
        <v>131658</v>
      </c>
      <c r="B292" s="18">
        <v>1508</v>
      </c>
      <c r="C292" s="18" t="s">
        <v>397</v>
      </c>
      <c r="D292" s="19">
        <v>230.45</v>
      </c>
      <c r="E292" s="30" t="s">
        <v>434</v>
      </c>
    </row>
    <row r="293" spans="1:5" ht="33" x14ac:dyDescent="0.25">
      <c r="A293" s="18">
        <v>131659</v>
      </c>
      <c r="B293" s="18">
        <v>375</v>
      </c>
      <c r="C293" s="18" t="s">
        <v>435</v>
      </c>
      <c r="D293" s="19">
        <v>19.740000000000002</v>
      </c>
      <c r="E293" s="32" t="s">
        <v>436</v>
      </c>
    </row>
    <row r="294" spans="1:5" ht="364.5" customHeight="1" x14ac:dyDescent="0.25">
      <c r="A294" s="18">
        <v>131660</v>
      </c>
      <c r="B294" s="18">
        <v>425</v>
      </c>
      <c r="C294" s="18" t="s">
        <v>245</v>
      </c>
      <c r="D294" s="19">
        <v>907.2800000000002</v>
      </c>
      <c r="E294" s="18" t="s">
        <v>437</v>
      </c>
    </row>
    <row r="295" spans="1:5" ht="198.75" customHeight="1" x14ac:dyDescent="0.25">
      <c r="A295" s="18">
        <v>131661</v>
      </c>
      <c r="B295" s="18">
        <v>441</v>
      </c>
      <c r="C295" s="18" t="s">
        <v>70</v>
      </c>
      <c r="D295" s="19">
        <v>943.88000000000011</v>
      </c>
      <c r="E295" s="18" t="s">
        <v>438</v>
      </c>
    </row>
    <row r="296" spans="1:5" ht="148.5" x14ac:dyDescent="0.25">
      <c r="A296" s="18">
        <v>131662</v>
      </c>
      <c r="B296" s="18">
        <v>454</v>
      </c>
      <c r="C296" s="18" t="s">
        <v>439</v>
      </c>
      <c r="D296" s="19">
        <v>340.54</v>
      </c>
      <c r="E296" s="18" t="s">
        <v>440</v>
      </c>
    </row>
    <row r="297" spans="1:5" ht="49.5" x14ac:dyDescent="0.25">
      <c r="A297" s="18">
        <v>131663</v>
      </c>
      <c r="B297" s="18">
        <v>1611</v>
      </c>
      <c r="C297" s="18" t="s">
        <v>118</v>
      </c>
      <c r="D297" s="19">
        <v>13.88</v>
      </c>
      <c r="E297" s="32" t="s">
        <v>257</v>
      </c>
    </row>
    <row r="298" spans="1:5" ht="33" x14ac:dyDescent="0.25">
      <c r="A298" s="18">
        <v>131664</v>
      </c>
      <c r="B298" s="18">
        <v>1959</v>
      </c>
      <c r="C298" s="18" t="s">
        <v>441</v>
      </c>
      <c r="D298" s="19">
        <v>18.5</v>
      </c>
      <c r="E298" s="18" t="s">
        <v>442</v>
      </c>
    </row>
    <row r="299" spans="1:5" ht="115.5" x14ac:dyDescent="0.25">
      <c r="A299" s="18">
        <v>131665</v>
      </c>
      <c r="B299" s="18">
        <v>506</v>
      </c>
      <c r="C299" s="18" t="s">
        <v>258</v>
      </c>
      <c r="D299" s="19">
        <v>504.5</v>
      </c>
      <c r="E299" s="41" t="s">
        <v>443</v>
      </c>
    </row>
    <row r="300" spans="1:5" ht="49.5" x14ac:dyDescent="0.25">
      <c r="A300" s="18">
        <v>131666</v>
      </c>
      <c r="B300" s="18">
        <v>508</v>
      </c>
      <c r="C300" s="18" t="s">
        <v>305</v>
      </c>
      <c r="D300" s="19">
        <v>30</v>
      </c>
      <c r="E300" s="18" t="s">
        <v>444</v>
      </c>
    </row>
    <row r="301" spans="1:5" ht="49.5" x14ac:dyDescent="0.25">
      <c r="A301" s="18">
        <v>131667</v>
      </c>
      <c r="B301" s="18">
        <v>526</v>
      </c>
      <c r="C301" s="18" t="s">
        <v>309</v>
      </c>
      <c r="D301" s="19">
        <v>179.04</v>
      </c>
      <c r="E301" s="18" t="s">
        <v>445</v>
      </c>
    </row>
    <row r="302" spans="1:5" ht="181.5" x14ac:dyDescent="0.25">
      <c r="A302" s="18">
        <v>131668</v>
      </c>
      <c r="B302" s="18">
        <v>1339</v>
      </c>
      <c r="C302" s="18" t="s">
        <v>446</v>
      </c>
      <c r="D302" s="19">
        <v>914.96</v>
      </c>
      <c r="E302" s="18" t="s">
        <v>447</v>
      </c>
    </row>
    <row r="303" spans="1:5" ht="49.5" x14ac:dyDescent="0.25">
      <c r="A303" s="18">
        <v>131669</v>
      </c>
      <c r="B303" s="18">
        <v>1266</v>
      </c>
      <c r="C303" s="18" t="s">
        <v>191</v>
      </c>
      <c r="D303" s="19">
        <v>1325.07</v>
      </c>
      <c r="E303" s="18" t="s">
        <v>448</v>
      </c>
    </row>
    <row r="304" spans="1:5" ht="49.5" x14ac:dyDescent="0.25">
      <c r="A304" s="18">
        <v>131670</v>
      </c>
      <c r="B304" s="18">
        <v>14</v>
      </c>
      <c r="C304" s="18" t="s">
        <v>361</v>
      </c>
      <c r="D304" s="19">
        <v>25.84</v>
      </c>
      <c r="E304" s="18" t="s">
        <v>449</v>
      </c>
    </row>
    <row r="305" spans="1:5" ht="49.5" x14ac:dyDescent="0.25">
      <c r="A305" s="18">
        <v>131671</v>
      </c>
      <c r="B305" s="18">
        <v>24</v>
      </c>
      <c r="C305" s="18" t="s">
        <v>40</v>
      </c>
      <c r="D305" s="19">
        <v>194.96</v>
      </c>
      <c r="E305" s="30" t="s">
        <v>450</v>
      </c>
    </row>
    <row r="306" spans="1:5" ht="49.5" x14ac:dyDescent="0.25">
      <c r="A306" s="18">
        <v>131672</v>
      </c>
      <c r="B306" s="18">
        <v>1918</v>
      </c>
      <c r="C306" s="18" t="s">
        <v>451</v>
      </c>
      <c r="D306" s="19">
        <v>1230.6199999999999</v>
      </c>
      <c r="E306" s="22" t="s">
        <v>137</v>
      </c>
    </row>
    <row r="307" spans="1:5" ht="49.5" x14ac:dyDescent="0.25">
      <c r="A307" s="18">
        <v>131673</v>
      </c>
      <c r="B307" s="18">
        <v>1575</v>
      </c>
      <c r="C307" s="18" t="s">
        <v>87</v>
      </c>
      <c r="D307" s="19">
        <v>187.62</v>
      </c>
      <c r="E307" s="18" t="s">
        <v>452</v>
      </c>
    </row>
    <row r="308" spans="1:5" s="21" customFormat="1" ht="33" x14ac:dyDescent="0.25">
      <c r="A308" s="18">
        <v>131674</v>
      </c>
      <c r="B308" s="18">
        <v>1830</v>
      </c>
      <c r="C308" s="30" t="s">
        <v>141</v>
      </c>
      <c r="D308" s="19">
        <v>185</v>
      </c>
      <c r="E308" s="18" t="s">
        <v>453</v>
      </c>
    </row>
    <row r="309" spans="1:5" s="21" customFormat="1" ht="66" x14ac:dyDescent="0.25">
      <c r="A309" s="18">
        <v>131675</v>
      </c>
      <c r="B309" s="18">
        <v>1039</v>
      </c>
      <c r="C309" s="30" t="s">
        <v>454</v>
      </c>
      <c r="D309" s="42">
        <v>250</v>
      </c>
      <c r="E309" s="30" t="s">
        <v>455</v>
      </c>
    </row>
    <row r="310" spans="1:5" s="21" customFormat="1" ht="66" x14ac:dyDescent="0.25">
      <c r="A310" s="18">
        <v>131676</v>
      </c>
      <c r="B310" s="18">
        <v>1372</v>
      </c>
      <c r="C310" s="18" t="s">
        <v>208</v>
      </c>
      <c r="D310" s="19">
        <v>252.84</v>
      </c>
      <c r="E310" s="18" t="s">
        <v>456</v>
      </c>
    </row>
    <row r="311" spans="1:5" s="21" customFormat="1" ht="33" x14ac:dyDescent="0.25">
      <c r="A311" s="18">
        <v>131677</v>
      </c>
      <c r="B311" s="18">
        <v>95</v>
      </c>
      <c r="C311" s="18" t="s">
        <v>457</v>
      </c>
      <c r="D311" s="19">
        <v>6956.63</v>
      </c>
      <c r="E311" s="18" t="s">
        <v>458</v>
      </c>
    </row>
    <row r="312" spans="1:5" s="21" customFormat="1" ht="33" x14ac:dyDescent="0.25">
      <c r="A312" s="18">
        <v>131678</v>
      </c>
      <c r="B312" s="18">
        <v>158</v>
      </c>
      <c r="C312" s="18" t="s">
        <v>52</v>
      </c>
      <c r="D312" s="19">
        <v>91.32</v>
      </c>
      <c r="E312" s="18" t="s">
        <v>459</v>
      </c>
    </row>
    <row r="313" spans="1:5" s="21" customFormat="1" ht="49.5" x14ac:dyDescent="0.25">
      <c r="A313" s="18">
        <v>131679</v>
      </c>
      <c r="B313" s="18">
        <v>214</v>
      </c>
      <c r="C313" s="18" t="s">
        <v>94</v>
      </c>
      <c r="D313" s="19">
        <v>148.72</v>
      </c>
      <c r="E313" s="22" t="s">
        <v>137</v>
      </c>
    </row>
    <row r="314" spans="1:5" s="21" customFormat="1" ht="33" x14ac:dyDescent="0.25">
      <c r="A314" s="18">
        <v>131680</v>
      </c>
      <c r="B314" s="18">
        <v>239</v>
      </c>
      <c r="C314" s="18" t="s">
        <v>460</v>
      </c>
      <c r="D314" s="19">
        <v>33.9</v>
      </c>
      <c r="E314" s="18" t="s">
        <v>461</v>
      </c>
    </row>
    <row r="315" spans="1:5" s="21" customFormat="1" ht="149.25" customHeight="1" x14ac:dyDescent="0.25">
      <c r="A315" s="18">
        <v>131681</v>
      </c>
      <c r="B315" s="18">
        <v>253</v>
      </c>
      <c r="C315" s="18" t="s">
        <v>60</v>
      </c>
      <c r="D315" s="19">
        <v>688.69</v>
      </c>
      <c r="E315" s="18" t="s">
        <v>462</v>
      </c>
    </row>
    <row r="316" spans="1:5" s="21" customFormat="1" ht="148.5" x14ac:dyDescent="0.25">
      <c r="A316" s="18">
        <v>131682</v>
      </c>
      <c r="B316" s="18">
        <v>257</v>
      </c>
      <c r="C316" s="18" t="s">
        <v>228</v>
      </c>
      <c r="D316" s="19">
        <v>176.17</v>
      </c>
      <c r="E316" s="18" t="s">
        <v>463</v>
      </c>
    </row>
    <row r="317" spans="1:5" s="21" customFormat="1" ht="33" x14ac:dyDescent="0.25">
      <c r="A317" s="18">
        <v>131683</v>
      </c>
      <c r="B317" s="18">
        <v>1105</v>
      </c>
      <c r="C317" s="18" t="s">
        <v>165</v>
      </c>
      <c r="D317" s="19">
        <v>85.62</v>
      </c>
      <c r="E317" s="18" t="s">
        <v>336</v>
      </c>
    </row>
    <row r="318" spans="1:5" s="21" customFormat="1" ht="33" x14ac:dyDescent="0.25">
      <c r="A318" s="18">
        <v>131684</v>
      </c>
      <c r="B318" s="18">
        <v>293</v>
      </c>
      <c r="C318" s="18" t="s">
        <v>432</v>
      </c>
      <c r="D318" s="19">
        <v>39.36</v>
      </c>
      <c r="E318" s="18" t="s">
        <v>464</v>
      </c>
    </row>
    <row r="319" spans="1:5" s="21" customFormat="1" ht="33" x14ac:dyDescent="0.25">
      <c r="A319" s="18">
        <v>131685</v>
      </c>
      <c r="B319" s="18">
        <v>312</v>
      </c>
      <c r="C319" s="18" t="s">
        <v>66</v>
      </c>
      <c r="D319" s="19">
        <v>1312.5</v>
      </c>
      <c r="E319" s="18" t="s">
        <v>337</v>
      </c>
    </row>
    <row r="320" spans="1:5" s="21" customFormat="1" ht="82.5" x14ac:dyDescent="0.25">
      <c r="A320" s="18">
        <v>131686</v>
      </c>
      <c r="B320" s="18">
        <v>2001</v>
      </c>
      <c r="C320" s="18" t="s">
        <v>465</v>
      </c>
      <c r="D320" s="19">
        <v>76.69</v>
      </c>
      <c r="E320" s="18" t="s">
        <v>466</v>
      </c>
    </row>
    <row r="321" spans="1:5" s="21" customFormat="1" ht="33" x14ac:dyDescent="0.25">
      <c r="A321" s="18">
        <v>131687</v>
      </c>
      <c r="B321" s="18">
        <v>395</v>
      </c>
      <c r="C321" s="18" t="s">
        <v>467</v>
      </c>
      <c r="D321" s="19">
        <v>219.75</v>
      </c>
      <c r="E321" s="18" t="s">
        <v>468</v>
      </c>
    </row>
    <row r="322" spans="1:5" s="21" customFormat="1" ht="33" x14ac:dyDescent="0.25">
      <c r="A322" s="18">
        <v>131688</v>
      </c>
      <c r="B322" s="18">
        <v>454</v>
      </c>
      <c r="C322" s="18" t="s">
        <v>439</v>
      </c>
      <c r="D322" s="19">
        <v>73.459999999999994</v>
      </c>
      <c r="E322" s="18" t="s">
        <v>469</v>
      </c>
    </row>
    <row r="323" spans="1:5" s="21" customFormat="1" ht="49.5" x14ac:dyDescent="0.25">
      <c r="A323" s="18">
        <v>131689</v>
      </c>
      <c r="B323" s="18">
        <v>1955</v>
      </c>
      <c r="C323" s="18" t="s">
        <v>470</v>
      </c>
      <c r="D323" s="19">
        <v>270</v>
      </c>
      <c r="E323" s="18" t="s">
        <v>471</v>
      </c>
    </row>
    <row r="324" spans="1:5" s="21" customFormat="1" ht="49.5" x14ac:dyDescent="0.25">
      <c r="A324" s="18">
        <v>131690</v>
      </c>
      <c r="B324" s="18">
        <v>1611</v>
      </c>
      <c r="C324" s="18" t="s">
        <v>118</v>
      </c>
      <c r="D324" s="19">
        <v>20.94</v>
      </c>
      <c r="E324" s="32" t="s">
        <v>472</v>
      </c>
    </row>
    <row r="325" spans="1:5" s="21" customFormat="1" ht="49.5" x14ac:dyDescent="0.25">
      <c r="A325" s="18">
        <v>131691</v>
      </c>
      <c r="B325" s="18">
        <v>499</v>
      </c>
      <c r="C325" s="18" t="s">
        <v>473</v>
      </c>
      <c r="D325" s="19">
        <v>720.16</v>
      </c>
      <c r="E325" s="18" t="s">
        <v>474</v>
      </c>
    </row>
    <row r="326" spans="1:5" s="21" customFormat="1" ht="33" x14ac:dyDescent="0.25">
      <c r="A326" s="18">
        <v>131692</v>
      </c>
      <c r="B326" s="18">
        <v>507</v>
      </c>
      <c r="C326" s="18" t="s">
        <v>260</v>
      </c>
      <c r="D326" s="19">
        <v>23.45</v>
      </c>
      <c r="E326" s="18" t="s">
        <v>475</v>
      </c>
    </row>
    <row r="327" spans="1:5" s="21" customFormat="1" ht="49.5" x14ac:dyDescent="0.25">
      <c r="A327" s="18">
        <v>131693</v>
      </c>
      <c r="B327" s="18">
        <v>519</v>
      </c>
      <c r="C327" s="18" t="s">
        <v>122</v>
      </c>
      <c r="D327" s="19">
        <v>37.65</v>
      </c>
      <c r="E327" s="18" t="s">
        <v>476</v>
      </c>
    </row>
    <row r="328" spans="1:5" s="21" customFormat="1" ht="49.5" x14ac:dyDescent="0.25">
      <c r="A328" s="18">
        <v>131694</v>
      </c>
      <c r="B328" s="18">
        <v>530</v>
      </c>
      <c r="C328" s="18" t="s">
        <v>124</v>
      </c>
      <c r="D328" s="19">
        <v>64.42</v>
      </c>
      <c r="E328" s="22" t="s">
        <v>295</v>
      </c>
    </row>
    <row r="329" spans="1:5" s="21" customFormat="1" ht="49.5" x14ac:dyDescent="0.25">
      <c r="A329" s="18">
        <v>131695</v>
      </c>
      <c r="B329" s="18">
        <v>540</v>
      </c>
      <c r="C329" s="18" t="s">
        <v>477</v>
      </c>
      <c r="D329" s="19">
        <v>55.6</v>
      </c>
      <c r="E329" s="18" t="s">
        <v>478</v>
      </c>
    </row>
    <row r="330" spans="1:5" s="21" customFormat="1" ht="99" x14ac:dyDescent="0.25">
      <c r="A330" s="18">
        <v>131696</v>
      </c>
      <c r="B330" s="18">
        <v>526</v>
      </c>
      <c r="C330" s="18" t="s">
        <v>309</v>
      </c>
      <c r="D330" s="19">
        <v>298893.06</v>
      </c>
      <c r="E330" s="18" t="s">
        <v>479</v>
      </c>
    </row>
    <row r="331" spans="1:5" s="21" customFormat="1" ht="49.5" x14ac:dyDescent="0.25">
      <c r="A331" s="18">
        <v>131697</v>
      </c>
      <c r="B331" s="18">
        <v>526</v>
      </c>
      <c r="C331" s="18" t="s">
        <v>309</v>
      </c>
      <c r="D331" s="19">
        <v>320.47000000000003</v>
      </c>
      <c r="E331" s="18" t="s">
        <v>480</v>
      </c>
    </row>
    <row r="332" spans="1:5" s="21" customFormat="1" ht="33" x14ac:dyDescent="0.25">
      <c r="A332" s="18">
        <v>131698</v>
      </c>
      <c r="B332" s="18">
        <v>1016</v>
      </c>
      <c r="C332" s="18" t="s">
        <v>358</v>
      </c>
      <c r="D332" s="19">
        <v>25</v>
      </c>
      <c r="E332" s="35" t="s">
        <v>188</v>
      </c>
    </row>
    <row r="333" spans="1:5" s="21" customFormat="1" ht="33" x14ac:dyDescent="0.25">
      <c r="A333" s="18">
        <v>131699</v>
      </c>
      <c r="B333" s="18">
        <v>1016</v>
      </c>
      <c r="C333" s="18" t="s">
        <v>358</v>
      </c>
      <c r="D333" s="19">
        <v>25</v>
      </c>
      <c r="E333" s="35" t="s">
        <v>188</v>
      </c>
    </row>
    <row r="334" spans="1:5" s="21" customFormat="1" ht="148.5" x14ac:dyDescent="0.25">
      <c r="A334" s="18">
        <v>131700</v>
      </c>
      <c r="B334" s="18">
        <v>674</v>
      </c>
      <c r="C334" s="18" t="s">
        <v>198</v>
      </c>
      <c r="D334" s="19">
        <v>114.5</v>
      </c>
      <c r="E334" s="18" t="s">
        <v>481</v>
      </c>
    </row>
    <row r="335" spans="1:5" s="21" customFormat="1" ht="49.5" x14ac:dyDescent="0.25">
      <c r="A335" s="18">
        <v>131701</v>
      </c>
      <c r="B335" s="18">
        <v>694</v>
      </c>
      <c r="C335" s="18" t="s">
        <v>482</v>
      </c>
      <c r="D335" s="19">
        <v>994.72</v>
      </c>
      <c r="E335" s="18" t="s">
        <v>483</v>
      </c>
    </row>
    <row r="336" spans="1:5" s="21" customFormat="1" ht="118.5" customHeight="1" x14ac:dyDescent="0.25">
      <c r="A336" s="18">
        <v>131702</v>
      </c>
      <c r="B336" s="18">
        <v>24</v>
      </c>
      <c r="C336" s="18" t="s">
        <v>40</v>
      </c>
      <c r="D336" s="19">
        <v>185.22</v>
      </c>
      <c r="E336" s="18" t="s">
        <v>484</v>
      </c>
    </row>
    <row r="337" spans="1:5" s="21" customFormat="1" ht="33" x14ac:dyDescent="0.25">
      <c r="A337" s="18">
        <v>131703</v>
      </c>
      <c r="B337" s="18">
        <v>64</v>
      </c>
      <c r="C337" s="18" t="s">
        <v>323</v>
      </c>
      <c r="D337" s="19">
        <v>509.71</v>
      </c>
      <c r="E337" s="18" t="s">
        <v>485</v>
      </c>
    </row>
    <row r="338" spans="1:5" s="21" customFormat="1" ht="33" x14ac:dyDescent="0.25">
      <c r="A338" s="18">
        <v>131704</v>
      </c>
      <c r="B338" s="18">
        <v>138</v>
      </c>
      <c r="C338" s="18" t="s">
        <v>151</v>
      </c>
      <c r="D338" s="19">
        <v>288</v>
      </c>
      <c r="E338" s="18" t="s">
        <v>486</v>
      </c>
    </row>
    <row r="339" spans="1:5" s="21" customFormat="1" ht="33" x14ac:dyDescent="0.25">
      <c r="A339" s="18">
        <v>131705</v>
      </c>
      <c r="B339" s="18">
        <v>156</v>
      </c>
      <c r="C339" s="18" t="s">
        <v>221</v>
      </c>
      <c r="D339" s="19">
        <v>49.99</v>
      </c>
      <c r="E339" s="18" t="s">
        <v>487</v>
      </c>
    </row>
    <row r="340" spans="1:5" s="21" customFormat="1" ht="49.5" x14ac:dyDescent="0.25">
      <c r="A340" s="18">
        <v>131706</v>
      </c>
      <c r="B340" s="18">
        <v>158</v>
      </c>
      <c r="C340" s="18" t="s">
        <v>52</v>
      </c>
      <c r="D340" s="19">
        <v>167.51</v>
      </c>
      <c r="E340" s="30" t="s">
        <v>488</v>
      </c>
    </row>
    <row r="341" spans="1:5" s="21" customFormat="1" ht="49.5" x14ac:dyDescent="0.25">
      <c r="A341" s="18">
        <v>131707</v>
      </c>
      <c r="B341" s="18">
        <v>163</v>
      </c>
      <c r="C341" s="18" t="s">
        <v>489</v>
      </c>
      <c r="D341" s="19">
        <v>7180.17</v>
      </c>
      <c r="E341" s="18" t="s">
        <v>490</v>
      </c>
    </row>
    <row r="342" spans="1:5" s="21" customFormat="1" ht="33" x14ac:dyDescent="0.25">
      <c r="A342" s="18">
        <v>131708</v>
      </c>
      <c r="B342" s="18">
        <v>379</v>
      </c>
      <c r="C342" s="18" t="s">
        <v>108</v>
      </c>
      <c r="D342" s="19">
        <v>240</v>
      </c>
      <c r="E342" s="18" t="s">
        <v>491</v>
      </c>
    </row>
    <row r="343" spans="1:5" s="21" customFormat="1" ht="49.5" x14ac:dyDescent="0.25">
      <c r="A343" s="18">
        <v>131709</v>
      </c>
      <c r="B343" s="18">
        <v>2002</v>
      </c>
      <c r="C343" s="30" t="s">
        <v>492</v>
      </c>
      <c r="D343" s="19">
        <v>55954.75</v>
      </c>
      <c r="E343" s="18" t="s">
        <v>493</v>
      </c>
    </row>
    <row r="344" spans="1:5" s="21" customFormat="1" ht="82.5" x14ac:dyDescent="0.25">
      <c r="A344" s="18">
        <v>131710</v>
      </c>
      <c r="B344" s="18">
        <v>1254</v>
      </c>
      <c r="C344" s="18" t="s">
        <v>494</v>
      </c>
      <c r="D344" s="19">
        <v>3667.2400000000002</v>
      </c>
      <c r="E344" s="18" t="s">
        <v>495</v>
      </c>
    </row>
    <row r="345" spans="1:5" s="21" customFormat="1" ht="49.5" x14ac:dyDescent="0.25">
      <c r="A345" s="18">
        <v>131711</v>
      </c>
      <c r="B345" s="18">
        <v>991</v>
      </c>
      <c r="C345" s="18" t="s">
        <v>81</v>
      </c>
      <c r="D345" s="19">
        <v>107.35</v>
      </c>
      <c r="E345" s="18" t="s">
        <v>496</v>
      </c>
    </row>
    <row r="346" spans="1:5" s="21" customFormat="1" ht="49.5" x14ac:dyDescent="0.25">
      <c r="A346" s="18">
        <v>131712</v>
      </c>
      <c r="B346" s="18">
        <v>1339</v>
      </c>
      <c r="C346" s="18" t="s">
        <v>446</v>
      </c>
      <c r="D346" s="19">
        <v>193.28</v>
      </c>
      <c r="E346" s="18" t="s">
        <v>497</v>
      </c>
    </row>
    <row r="347" spans="1:5" s="21" customFormat="1" ht="115.5" x14ac:dyDescent="0.25">
      <c r="A347" s="18">
        <v>131713</v>
      </c>
      <c r="B347" s="18">
        <v>1630</v>
      </c>
      <c r="C347" s="18" t="s">
        <v>498</v>
      </c>
      <c r="D347" s="19">
        <v>8893.36</v>
      </c>
      <c r="E347" s="22" t="s">
        <v>499</v>
      </c>
    </row>
    <row r="348" spans="1:5" s="21" customFormat="1" ht="49.5" x14ac:dyDescent="0.25">
      <c r="A348" s="18">
        <v>131714</v>
      </c>
      <c r="B348" s="18">
        <v>674</v>
      </c>
      <c r="C348" s="18" t="s">
        <v>198</v>
      </c>
      <c r="D348" s="19">
        <v>46.48</v>
      </c>
      <c r="E348" s="18" t="s">
        <v>500</v>
      </c>
    </row>
    <row r="349" spans="1:5" s="21" customFormat="1" ht="49.5" x14ac:dyDescent="0.25">
      <c r="A349" s="18">
        <v>131715</v>
      </c>
      <c r="B349" s="18">
        <v>4</v>
      </c>
      <c r="C349" s="18" t="s">
        <v>314</v>
      </c>
      <c r="D349" s="19">
        <v>1138.5</v>
      </c>
      <c r="E349" s="18" t="s">
        <v>501</v>
      </c>
    </row>
    <row r="350" spans="1:5" s="21" customFormat="1" ht="99" x14ac:dyDescent="0.25">
      <c r="A350" s="18">
        <v>131716</v>
      </c>
      <c r="B350" s="18">
        <v>24</v>
      </c>
      <c r="C350" s="18" t="s">
        <v>40</v>
      </c>
      <c r="D350" s="19">
        <v>8279.7900000000009</v>
      </c>
      <c r="E350" s="18" t="s">
        <v>502</v>
      </c>
    </row>
    <row r="351" spans="1:5" s="21" customFormat="1" ht="49.5" x14ac:dyDescent="0.25">
      <c r="A351" s="18">
        <v>131717</v>
      </c>
      <c r="B351" s="18">
        <v>920</v>
      </c>
      <c r="C351" s="18" t="s">
        <v>503</v>
      </c>
      <c r="D351" s="19">
        <v>17889.990000000002</v>
      </c>
      <c r="E351" s="18" t="s">
        <v>504</v>
      </c>
    </row>
    <row r="352" spans="1:5" s="21" customFormat="1" ht="33" x14ac:dyDescent="0.25">
      <c r="A352" s="18">
        <v>131718</v>
      </c>
      <c r="B352" s="18">
        <v>64</v>
      </c>
      <c r="C352" s="18" t="s">
        <v>323</v>
      </c>
      <c r="D352" s="19">
        <v>536.77</v>
      </c>
      <c r="E352" s="30" t="s">
        <v>505</v>
      </c>
    </row>
    <row r="353" spans="1:5" s="21" customFormat="1" ht="49.5" x14ac:dyDescent="0.25">
      <c r="A353" s="18">
        <v>131719</v>
      </c>
      <c r="B353" s="18">
        <v>1830</v>
      </c>
      <c r="C353" s="30" t="s">
        <v>141</v>
      </c>
      <c r="D353" s="19">
        <v>70</v>
      </c>
      <c r="E353" s="18" t="s">
        <v>506</v>
      </c>
    </row>
    <row r="354" spans="1:5" s="21" customFormat="1" ht="49.5" x14ac:dyDescent="0.25">
      <c r="A354" s="18">
        <v>131720</v>
      </c>
      <c r="B354" s="18">
        <v>1338</v>
      </c>
      <c r="C354" s="18" t="s">
        <v>507</v>
      </c>
      <c r="D354" s="19">
        <v>93.37</v>
      </c>
      <c r="E354" s="22" t="s">
        <v>176</v>
      </c>
    </row>
    <row r="355" spans="1:5" s="21" customFormat="1" ht="83.25" customHeight="1" x14ac:dyDescent="0.25">
      <c r="A355" s="18">
        <v>131721</v>
      </c>
      <c r="B355" s="18">
        <v>869</v>
      </c>
      <c r="C355" s="18" t="s">
        <v>213</v>
      </c>
      <c r="D355" s="19">
        <v>8695.1200000000008</v>
      </c>
      <c r="E355" s="18" t="s">
        <v>508</v>
      </c>
    </row>
    <row r="356" spans="1:5" s="21" customFormat="1" ht="49.5" x14ac:dyDescent="0.25">
      <c r="A356" s="18">
        <v>131722</v>
      </c>
      <c r="B356" s="18">
        <v>1235</v>
      </c>
      <c r="C356" s="18" t="s">
        <v>509</v>
      </c>
      <c r="D356" s="19">
        <v>152.21</v>
      </c>
      <c r="E356" s="22" t="s">
        <v>234</v>
      </c>
    </row>
    <row r="357" spans="1:5" s="21" customFormat="1" ht="49.5" x14ac:dyDescent="0.25">
      <c r="A357" s="18">
        <v>131723</v>
      </c>
      <c r="B357" s="18">
        <v>169</v>
      </c>
      <c r="C357" s="18" t="s">
        <v>510</v>
      </c>
      <c r="D357" s="19">
        <v>235.03</v>
      </c>
      <c r="E357" s="18" t="s">
        <v>511</v>
      </c>
    </row>
    <row r="358" spans="1:5" s="21" customFormat="1" ht="33" x14ac:dyDescent="0.25">
      <c r="A358" s="18">
        <v>131724</v>
      </c>
      <c r="B358" s="18">
        <v>180</v>
      </c>
      <c r="C358" s="18" t="s">
        <v>56</v>
      </c>
      <c r="D358" s="19">
        <v>3725.31</v>
      </c>
      <c r="E358" s="18" t="s">
        <v>512</v>
      </c>
    </row>
    <row r="359" spans="1:5" s="21" customFormat="1" ht="49.5" x14ac:dyDescent="0.25">
      <c r="A359" s="18">
        <v>131725</v>
      </c>
      <c r="B359" s="18">
        <v>206</v>
      </c>
      <c r="C359" s="18" t="s">
        <v>513</v>
      </c>
      <c r="D359" s="19">
        <v>1032.69</v>
      </c>
      <c r="E359" s="18" t="s">
        <v>514</v>
      </c>
    </row>
    <row r="360" spans="1:5" s="21" customFormat="1" ht="33" x14ac:dyDescent="0.25">
      <c r="A360" s="18">
        <v>131726</v>
      </c>
      <c r="B360" s="18">
        <v>264</v>
      </c>
      <c r="C360" s="18" t="s">
        <v>62</v>
      </c>
      <c r="D360" s="19">
        <v>7081.99</v>
      </c>
      <c r="E360" s="18" t="s">
        <v>515</v>
      </c>
    </row>
    <row r="361" spans="1:5" s="21" customFormat="1" ht="49.5" x14ac:dyDescent="0.25">
      <c r="A361" s="18">
        <v>131727</v>
      </c>
      <c r="B361" s="18">
        <v>271</v>
      </c>
      <c r="C361" s="18" t="s">
        <v>163</v>
      </c>
      <c r="D361" s="19">
        <v>370.26</v>
      </c>
      <c r="E361" s="18" t="s">
        <v>516</v>
      </c>
    </row>
    <row r="362" spans="1:5" s="21" customFormat="1" ht="16.5" x14ac:dyDescent="0.25">
      <c r="A362" s="18">
        <v>131728</v>
      </c>
      <c r="B362" s="18">
        <v>1090</v>
      </c>
      <c r="C362" s="18" t="s">
        <v>517</v>
      </c>
      <c r="D362" s="19">
        <v>0</v>
      </c>
      <c r="E362" s="18" t="s">
        <v>517</v>
      </c>
    </row>
    <row r="363" spans="1:5" s="21" customFormat="1" ht="49.5" x14ac:dyDescent="0.25">
      <c r="A363" s="18">
        <v>131729</v>
      </c>
      <c r="B363" s="18">
        <v>326</v>
      </c>
      <c r="C363" s="18" t="s">
        <v>174</v>
      </c>
      <c r="D363" s="19">
        <v>796.04</v>
      </c>
      <c r="E363" s="22" t="s">
        <v>176</v>
      </c>
    </row>
    <row r="364" spans="1:5" s="21" customFormat="1" ht="33" x14ac:dyDescent="0.25">
      <c r="A364" s="18">
        <v>131730</v>
      </c>
      <c r="B364" s="18">
        <v>332</v>
      </c>
      <c r="C364" s="18" t="s">
        <v>518</v>
      </c>
      <c r="D364" s="19">
        <v>46596.55</v>
      </c>
      <c r="E364" s="18" t="s">
        <v>519</v>
      </c>
    </row>
    <row r="365" spans="1:5" s="21" customFormat="1" ht="49.5" x14ac:dyDescent="0.25">
      <c r="A365" s="18">
        <v>131731</v>
      </c>
      <c r="B365" s="18">
        <v>1931</v>
      </c>
      <c r="C365" s="18" t="s">
        <v>520</v>
      </c>
      <c r="D365" s="19">
        <v>1081.05</v>
      </c>
      <c r="E365" s="30" t="s">
        <v>521</v>
      </c>
    </row>
    <row r="366" spans="1:5" s="21" customFormat="1" ht="49.5" x14ac:dyDescent="0.25">
      <c r="A366" s="18">
        <v>131732</v>
      </c>
      <c r="B366" s="18">
        <v>349</v>
      </c>
      <c r="C366" s="18" t="s">
        <v>522</v>
      </c>
      <c r="D366" s="19">
        <v>17398.579999999998</v>
      </c>
      <c r="E366" s="31" t="s">
        <v>523</v>
      </c>
    </row>
    <row r="367" spans="1:5" s="21" customFormat="1" ht="33" customHeight="1" x14ac:dyDescent="0.25">
      <c r="A367" s="18">
        <v>131733</v>
      </c>
      <c r="B367" s="18">
        <v>1407</v>
      </c>
      <c r="C367" s="18" t="s">
        <v>524</v>
      </c>
      <c r="D367" s="19">
        <v>5904.18</v>
      </c>
      <c r="E367" s="30" t="s">
        <v>525</v>
      </c>
    </row>
    <row r="368" spans="1:5" s="21" customFormat="1" ht="82.5" x14ac:dyDescent="0.25">
      <c r="A368" s="18">
        <v>131734</v>
      </c>
      <c r="B368" s="18">
        <v>455</v>
      </c>
      <c r="C368" s="18" t="s">
        <v>526</v>
      </c>
      <c r="D368" s="19">
        <v>464.40000000000003</v>
      </c>
      <c r="E368" s="22" t="s">
        <v>527</v>
      </c>
    </row>
    <row r="369" spans="1:5" s="21" customFormat="1" ht="33" x14ac:dyDescent="0.25">
      <c r="A369" s="18">
        <v>131735</v>
      </c>
      <c r="B369" s="18">
        <v>457</v>
      </c>
      <c r="C369" s="18" t="s">
        <v>300</v>
      </c>
      <c r="D369" s="19">
        <v>649.98</v>
      </c>
      <c r="E369" s="18" t="s">
        <v>528</v>
      </c>
    </row>
    <row r="370" spans="1:5" s="21" customFormat="1" ht="99" x14ac:dyDescent="0.25">
      <c r="A370" s="18">
        <v>131736</v>
      </c>
      <c r="B370" s="18">
        <v>489</v>
      </c>
      <c r="C370" s="18" t="s">
        <v>72</v>
      </c>
      <c r="D370" s="19">
        <v>73.62</v>
      </c>
      <c r="E370" s="30" t="s">
        <v>529</v>
      </c>
    </row>
    <row r="371" spans="1:5" s="21" customFormat="1" ht="33" x14ac:dyDescent="0.25">
      <c r="A371" s="18">
        <v>131737</v>
      </c>
      <c r="B371" s="18">
        <v>1861</v>
      </c>
      <c r="C371" s="18" t="s">
        <v>180</v>
      </c>
      <c r="D371" s="19">
        <v>78.92</v>
      </c>
      <c r="E371" s="18" t="s">
        <v>530</v>
      </c>
    </row>
    <row r="372" spans="1:5" s="21" customFormat="1" ht="49.5" x14ac:dyDescent="0.25">
      <c r="A372" s="18">
        <v>131738</v>
      </c>
      <c r="B372" s="18">
        <v>550</v>
      </c>
      <c r="C372" s="18" t="s">
        <v>531</v>
      </c>
      <c r="D372" s="19">
        <v>418.38</v>
      </c>
      <c r="E372" s="22" t="s">
        <v>176</v>
      </c>
    </row>
    <row r="373" spans="1:5" s="21" customFormat="1" ht="66" x14ac:dyDescent="0.25">
      <c r="A373" s="18">
        <v>131739</v>
      </c>
      <c r="B373" s="18">
        <v>585</v>
      </c>
      <c r="C373" s="18" t="s">
        <v>268</v>
      </c>
      <c r="D373" s="19">
        <v>136.74</v>
      </c>
      <c r="E373" s="35" t="s">
        <v>532</v>
      </c>
    </row>
    <row r="374" spans="1:5" s="21" customFormat="1" ht="49.5" x14ac:dyDescent="0.25">
      <c r="A374" s="18">
        <v>131740</v>
      </c>
      <c r="B374" s="18">
        <v>617</v>
      </c>
      <c r="C374" s="18" t="s">
        <v>533</v>
      </c>
      <c r="D374" s="19">
        <v>1208.78</v>
      </c>
      <c r="E374" s="22" t="s">
        <v>534</v>
      </c>
    </row>
    <row r="375" spans="1:5" s="21" customFormat="1" ht="49.5" x14ac:dyDescent="0.25">
      <c r="A375" s="18">
        <v>131741</v>
      </c>
      <c r="B375" s="18">
        <v>662</v>
      </c>
      <c r="C375" s="18" t="s">
        <v>280</v>
      </c>
      <c r="D375" s="19">
        <v>69.25</v>
      </c>
      <c r="E375" s="22" t="s">
        <v>295</v>
      </c>
    </row>
    <row r="376" spans="1:5" s="21" customFormat="1" ht="49.5" x14ac:dyDescent="0.25">
      <c r="A376" s="18">
        <v>131742</v>
      </c>
      <c r="B376" s="18">
        <v>665</v>
      </c>
      <c r="C376" s="18" t="s">
        <v>535</v>
      </c>
      <c r="D376" s="19">
        <v>1165.71</v>
      </c>
      <c r="E376" s="18" t="s">
        <v>536</v>
      </c>
    </row>
    <row r="377" spans="1:5" s="21" customFormat="1" ht="49.5" x14ac:dyDescent="0.25">
      <c r="A377" s="18">
        <v>131743</v>
      </c>
      <c r="B377" s="18">
        <v>691</v>
      </c>
      <c r="C377" s="18" t="s">
        <v>537</v>
      </c>
      <c r="D377" s="19">
        <v>2162.89</v>
      </c>
      <c r="E377" s="31" t="s">
        <v>538</v>
      </c>
    </row>
    <row r="378" spans="1:5" s="21" customFormat="1" ht="33" x14ac:dyDescent="0.25">
      <c r="A378" s="18">
        <v>131744</v>
      </c>
      <c r="B378" s="18">
        <v>1096</v>
      </c>
      <c r="C378" s="18" t="s">
        <v>539</v>
      </c>
      <c r="D378" s="19">
        <v>4000</v>
      </c>
      <c r="E378" s="18" t="s">
        <v>540</v>
      </c>
    </row>
    <row r="379" spans="1:5" s="21" customFormat="1" ht="50.25" customHeight="1" x14ac:dyDescent="0.25">
      <c r="A379" s="18">
        <v>131745</v>
      </c>
      <c r="B379" s="18">
        <v>17</v>
      </c>
      <c r="C379" s="18" t="s">
        <v>38</v>
      </c>
      <c r="D379" s="19">
        <v>344.78000000000003</v>
      </c>
      <c r="E379" s="22" t="s">
        <v>541</v>
      </c>
    </row>
    <row r="380" spans="1:5" s="21" customFormat="1" ht="33" x14ac:dyDescent="0.25">
      <c r="A380" s="18">
        <v>131746</v>
      </c>
      <c r="B380" s="18">
        <v>1575</v>
      </c>
      <c r="C380" s="18" t="s">
        <v>87</v>
      </c>
      <c r="D380" s="19">
        <v>27.86</v>
      </c>
      <c r="E380" s="18" t="s">
        <v>542</v>
      </c>
    </row>
    <row r="381" spans="1:5" s="21" customFormat="1" ht="33" x14ac:dyDescent="0.25">
      <c r="A381" s="18">
        <v>131747</v>
      </c>
      <c r="B381" s="18">
        <v>163</v>
      </c>
      <c r="C381" s="18" t="s">
        <v>489</v>
      </c>
      <c r="D381" s="19">
        <v>3279.4</v>
      </c>
      <c r="E381" s="18" t="s">
        <v>543</v>
      </c>
    </row>
    <row r="382" spans="1:5" s="21" customFormat="1" ht="33" x14ac:dyDescent="0.25">
      <c r="A382" s="18">
        <v>131748</v>
      </c>
      <c r="B382" s="18">
        <v>1264</v>
      </c>
      <c r="C382" s="18" t="s">
        <v>58</v>
      </c>
      <c r="D382" s="19">
        <v>712</v>
      </c>
      <c r="E382" s="18" t="s">
        <v>544</v>
      </c>
    </row>
    <row r="383" spans="1:5" s="21" customFormat="1" ht="49.5" x14ac:dyDescent="0.25">
      <c r="A383" s="18">
        <v>131749</v>
      </c>
      <c r="B383" s="18">
        <v>1611</v>
      </c>
      <c r="C383" s="18" t="s">
        <v>118</v>
      </c>
      <c r="D383" s="19">
        <v>21.03</v>
      </c>
      <c r="E383" s="32" t="s">
        <v>545</v>
      </c>
    </row>
    <row r="384" spans="1:5" s="21" customFormat="1" ht="82.5" x14ac:dyDescent="0.25">
      <c r="A384" s="18">
        <v>131750</v>
      </c>
      <c r="B384" s="18">
        <v>14</v>
      </c>
      <c r="C384" s="18" t="s">
        <v>361</v>
      </c>
      <c r="D384" s="19">
        <v>401.53999999999996</v>
      </c>
      <c r="E384" s="18" t="s">
        <v>546</v>
      </c>
    </row>
    <row r="385" spans="1:5" s="21" customFormat="1" ht="117" customHeight="1" x14ac:dyDescent="0.25">
      <c r="A385" s="18">
        <v>131751</v>
      </c>
      <c r="B385" s="18">
        <v>19</v>
      </c>
      <c r="C385" s="18" t="s">
        <v>365</v>
      </c>
      <c r="D385" s="19">
        <v>669</v>
      </c>
      <c r="E385" s="18" t="s">
        <v>547</v>
      </c>
    </row>
    <row r="386" spans="1:5" s="21" customFormat="1" ht="115.5" x14ac:dyDescent="0.25">
      <c r="A386" s="18">
        <v>131752</v>
      </c>
      <c r="B386" s="18">
        <v>24</v>
      </c>
      <c r="C386" s="18" t="s">
        <v>40</v>
      </c>
      <c r="D386" s="19">
        <v>219.26999999999998</v>
      </c>
      <c r="E386" s="18" t="s">
        <v>548</v>
      </c>
    </row>
    <row r="387" spans="1:5" s="21" customFormat="1" ht="135.75" customHeight="1" x14ac:dyDescent="0.25">
      <c r="A387" s="18">
        <v>131753</v>
      </c>
      <c r="B387" s="18">
        <v>29</v>
      </c>
      <c r="C387" s="18" t="s">
        <v>42</v>
      </c>
      <c r="D387" s="19">
        <v>4481.8700000000008</v>
      </c>
      <c r="E387" s="18" t="s">
        <v>549</v>
      </c>
    </row>
    <row r="388" spans="1:5" s="21" customFormat="1" ht="99" x14ac:dyDescent="0.25">
      <c r="A388" s="18">
        <v>131754</v>
      </c>
      <c r="B388" s="18">
        <v>55</v>
      </c>
      <c r="C388" s="18" t="s">
        <v>205</v>
      </c>
      <c r="D388" s="19">
        <v>52.980000000000004</v>
      </c>
      <c r="E388" s="18" t="s">
        <v>550</v>
      </c>
    </row>
    <row r="389" spans="1:5" s="21" customFormat="1" ht="82.5" x14ac:dyDescent="0.25">
      <c r="A389" s="18">
        <v>131755</v>
      </c>
      <c r="B389" s="18">
        <v>1575</v>
      </c>
      <c r="C389" s="18" t="s">
        <v>87</v>
      </c>
      <c r="D389" s="19">
        <v>166</v>
      </c>
      <c r="E389" s="18" t="s">
        <v>551</v>
      </c>
    </row>
    <row r="390" spans="1:5" s="21" customFormat="1" ht="82.5" x14ac:dyDescent="0.25">
      <c r="A390" s="18">
        <v>131756</v>
      </c>
      <c r="B390" s="18">
        <v>72</v>
      </c>
      <c r="C390" s="18" t="s">
        <v>552</v>
      </c>
      <c r="D390" s="19">
        <v>71.75</v>
      </c>
      <c r="E390" s="18" t="s">
        <v>553</v>
      </c>
    </row>
    <row r="391" spans="1:5" s="21" customFormat="1" ht="49.5" x14ac:dyDescent="0.25">
      <c r="A391" s="18">
        <v>131757</v>
      </c>
      <c r="B391" s="18">
        <v>1091</v>
      </c>
      <c r="C391" s="18" t="s">
        <v>554</v>
      </c>
      <c r="D391" s="19">
        <v>222</v>
      </c>
      <c r="E391" s="22" t="s">
        <v>555</v>
      </c>
    </row>
    <row r="392" spans="1:5" s="21" customFormat="1" ht="33" x14ac:dyDescent="0.25">
      <c r="A392" s="18">
        <v>131759</v>
      </c>
      <c r="B392" s="18">
        <v>140</v>
      </c>
      <c r="C392" s="18" t="s">
        <v>153</v>
      </c>
      <c r="D392" s="19">
        <v>87.75</v>
      </c>
      <c r="E392" s="32" t="s">
        <v>154</v>
      </c>
    </row>
    <row r="393" spans="1:5" s="21" customFormat="1" ht="148.5" x14ac:dyDescent="0.25">
      <c r="A393" s="18">
        <v>131760</v>
      </c>
      <c r="B393" s="18">
        <v>1269</v>
      </c>
      <c r="C393" s="18" t="s">
        <v>556</v>
      </c>
      <c r="D393" s="19">
        <v>411.57</v>
      </c>
      <c r="E393" s="18" t="s">
        <v>557</v>
      </c>
    </row>
    <row r="394" spans="1:5" s="21" customFormat="1" ht="49.5" x14ac:dyDescent="0.25">
      <c r="A394" s="18">
        <v>131761</v>
      </c>
      <c r="B394" s="18">
        <v>1336</v>
      </c>
      <c r="C394" s="18" t="s">
        <v>558</v>
      </c>
      <c r="D394" s="19">
        <v>127.5</v>
      </c>
      <c r="E394" s="18" t="s">
        <v>559</v>
      </c>
    </row>
    <row r="395" spans="1:5" s="21" customFormat="1" ht="82.5" x14ac:dyDescent="0.25">
      <c r="A395" s="18">
        <v>131762</v>
      </c>
      <c r="B395" s="18">
        <v>1034</v>
      </c>
      <c r="C395" s="18" t="s">
        <v>225</v>
      </c>
      <c r="D395" s="19">
        <v>60.9</v>
      </c>
      <c r="E395" s="18" t="s">
        <v>560</v>
      </c>
    </row>
    <row r="396" spans="1:5" s="21" customFormat="1" ht="49.5" x14ac:dyDescent="0.25">
      <c r="A396" s="18">
        <v>131763</v>
      </c>
      <c r="B396" s="18">
        <v>257</v>
      </c>
      <c r="C396" s="18" t="s">
        <v>228</v>
      </c>
      <c r="D396" s="19">
        <v>40.53</v>
      </c>
      <c r="E396" s="18" t="s">
        <v>561</v>
      </c>
    </row>
    <row r="397" spans="1:5" s="21" customFormat="1" ht="33" x14ac:dyDescent="0.25">
      <c r="A397" s="18">
        <v>131764</v>
      </c>
      <c r="B397" s="18">
        <v>264</v>
      </c>
      <c r="C397" s="18" t="s">
        <v>62</v>
      </c>
      <c r="D397" s="19">
        <v>561.04999999999995</v>
      </c>
      <c r="E397" s="18" t="s">
        <v>562</v>
      </c>
    </row>
    <row r="398" spans="1:5" s="21" customFormat="1" ht="82.5" x14ac:dyDescent="0.25">
      <c r="A398" s="18">
        <v>131765</v>
      </c>
      <c r="B398" s="18">
        <v>271</v>
      </c>
      <c r="C398" s="18" t="s">
        <v>163</v>
      </c>
      <c r="D398" s="19">
        <v>573.64</v>
      </c>
      <c r="E398" s="18" t="s">
        <v>563</v>
      </c>
    </row>
    <row r="399" spans="1:5" s="21" customFormat="1" ht="49.5" x14ac:dyDescent="0.25">
      <c r="A399" s="18">
        <v>131767</v>
      </c>
      <c r="B399" s="18">
        <v>298</v>
      </c>
      <c r="C399" s="18" t="s">
        <v>100</v>
      </c>
      <c r="D399" s="19">
        <v>36.56</v>
      </c>
      <c r="E399" s="18" t="s">
        <v>564</v>
      </c>
    </row>
    <row r="400" spans="1:5" s="21" customFormat="1" ht="49.5" x14ac:dyDescent="0.25">
      <c r="A400" s="18">
        <v>131768</v>
      </c>
      <c r="B400" s="18">
        <v>315</v>
      </c>
      <c r="C400" s="18" t="s">
        <v>102</v>
      </c>
      <c r="D400" s="19">
        <v>149.5</v>
      </c>
      <c r="E400" s="18" t="s">
        <v>565</v>
      </c>
    </row>
    <row r="401" spans="1:5" s="21" customFormat="1" ht="49.5" x14ac:dyDescent="0.25">
      <c r="A401" s="18">
        <v>131769</v>
      </c>
      <c r="B401" s="18">
        <v>313</v>
      </c>
      <c r="C401" s="18" t="s">
        <v>104</v>
      </c>
      <c r="D401" s="19">
        <v>1032</v>
      </c>
      <c r="E401" s="18" t="s">
        <v>566</v>
      </c>
    </row>
    <row r="402" spans="1:5" s="21" customFormat="1" ht="82.5" x14ac:dyDescent="0.25">
      <c r="A402" s="18">
        <v>131770</v>
      </c>
      <c r="B402" s="18">
        <v>588</v>
      </c>
      <c r="C402" s="18" t="s">
        <v>567</v>
      </c>
      <c r="D402" s="19">
        <v>172.57</v>
      </c>
      <c r="E402" s="18" t="s">
        <v>568</v>
      </c>
    </row>
    <row r="403" spans="1:5" s="21" customFormat="1" ht="115.5" x14ac:dyDescent="0.25">
      <c r="A403" s="18">
        <v>131771</v>
      </c>
      <c r="B403" s="18">
        <v>1676</v>
      </c>
      <c r="C403" s="18" t="s">
        <v>569</v>
      </c>
      <c r="D403" s="19">
        <v>4347.87</v>
      </c>
      <c r="E403" s="31" t="s">
        <v>570</v>
      </c>
    </row>
    <row r="404" spans="1:5" s="21" customFormat="1" ht="165" x14ac:dyDescent="0.25">
      <c r="A404" s="18">
        <v>131772</v>
      </c>
      <c r="B404" s="18">
        <v>393</v>
      </c>
      <c r="C404" s="18" t="s">
        <v>571</v>
      </c>
      <c r="D404" s="19">
        <v>330.02</v>
      </c>
      <c r="E404" s="41" t="s">
        <v>572</v>
      </c>
    </row>
    <row r="405" spans="1:5" s="21" customFormat="1" ht="148.5" x14ac:dyDescent="0.25">
      <c r="A405" s="18">
        <v>131773</v>
      </c>
      <c r="B405" s="18">
        <v>425</v>
      </c>
      <c r="C405" s="18" t="s">
        <v>245</v>
      </c>
      <c r="D405" s="19">
        <v>330.1400000000001</v>
      </c>
      <c r="E405" s="18" t="s">
        <v>573</v>
      </c>
    </row>
    <row r="406" spans="1:5" s="21" customFormat="1" ht="66" x14ac:dyDescent="0.25">
      <c r="A406" s="18">
        <v>131774</v>
      </c>
      <c r="B406" s="18">
        <v>438</v>
      </c>
      <c r="C406" s="18" t="s">
        <v>250</v>
      </c>
      <c r="D406" s="19">
        <v>112.86000000000001</v>
      </c>
      <c r="E406" s="33" t="s">
        <v>574</v>
      </c>
    </row>
    <row r="407" spans="1:5" s="21" customFormat="1" ht="83.25" customHeight="1" x14ac:dyDescent="0.25">
      <c r="A407" s="18">
        <v>131775</v>
      </c>
      <c r="B407" s="18">
        <v>441</v>
      </c>
      <c r="C407" s="18" t="s">
        <v>70</v>
      </c>
      <c r="D407" s="19">
        <v>300.77</v>
      </c>
      <c r="E407" s="18" t="s">
        <v>575</v>
      </c>
    </row>
    <row r="408" spans="1:5" s="21" customFormat="1" ht="181.5" x14ac:dyDescent="0.25">
      <c r="A408" s="18">
        <v>131776</v>
      </c>
      <c r="B408" s="18">
        <v>454</v>
      </c>
      <c r="C408" s="18" t="s">
        <v>405</v>
      </c>
      <c r="D408" s="19">
        <v>436.51</v>
      </c>
      <c r="E408" s="18" t="s">
        <v>576</v>
      </c>
    </row>
    <row r="409" spans="1:5" s="21" customFormat="1" ht="33" x14ac:dyDescent="0.25">
      <c r="A409" s="18">
        <v>131777</v>
      </c>
      <c r="B409" s="18">
        <v>477</v>
      </c>
      <c r="C409" s="18" t="s">
        <v>254</v>
      </c>
      <c r="D409" s="19">
        <v>32.450000000000003</v>
      </c>
      <c r="E409" s="18" t="s">
        <v>577</v>
      </c>
    </row>
    <row r="410" spans="1:5" s="21" customFormat="1" ht="132" x14ac:dyDescent="0.25">
      <c r="A410" s="18">
        <v>131778</v>
      </c>
      <c r="B410" s="18">
        <v>489</v>
      </c>
      <c r="C410" s="18" t="s">
        <v>72</v>
      </c>
      <c r="D410" s="19">
        <v>1862.22</v>
      </c>
      <c r="E410" s="30" t="s">
        <v>578</v>
      </c>
    </row>
    <row r="411" spans="1:5" s="21" customFormat="1" ht="33" x14ac:dyDescent="0.25">
      <c r="A411" s="18">
        <v>131780</v>
      </c>
      <c r="B411" s="18">
        <v>2003</v>
      </c>
      <c r="C411" s="18" t="s">
        <v>579</v>
      </c>
      <c r="D411" s="19">
        <v>5085</v>
      </c>
      <c r="E411" s="18" t="s">
        <v>580</v>
      </c>
    </row>
    <row r="412" spans="1:5" s="21" customFormat="1" ht="82.5" x14ac:dyDescent="0.25">
      <c r="A412" s="18">
        <v>131781</v>
      </c>
      <c r="B412" s="18">
        <v>519</v>
      </c>
      <c r="C412" s="18" t="s">
        <v>122</v>
      </c>
      <c r="D412" s="19">
        <v>42.17</v>
      </c>
      <c r="E412" s="18" t="s">
        <v>581</v>
      </c>
    </row>
    <row r="413" spans="1:5" s="21" customFormat="1" ht="49.5" x14ac:dyDescent="0.25">
      <c r="A413" s="18">
        <v>131782</v>
      </c>
      <c r="B413" s="18">
        <v>531</v>
      </c>
      <c r="C413" s="18" t="s">
        <v>582</v>
      </c>
      <c r="D413" s="19">
        <v>1602.26</v>
      </c>
      <c r="E413" s="22" t="s">
        <v>234</v>
      </c>
    </row>
    <row r="414" spans="1:5" s="21" customFormat="1" ht="66" x14ac:dyDescent="0.25">
      <c r="A414" s="18">
        <v>131783</v>
      </c>
      <c r="B414" s="18">
        <v>591</v>
      </c>
      <c r="C414" s="18" t="s">
        <v>583</v>
      </c>
      <c r="D414" s="19">
        <v>1984.04</v>
      </c>
      <c r="E414" s="41" t="s">
        <v>584</v>
      </c>
    </row>
    <row r="415" spans="1:5" s="21" customFormat="1" ht="49.5" x14ac:dyDescent="0.25">
      <c r="A415" s="18">
        <v>131785</v>
      </c>
      <c r="B415" s="18">
        <v>1282</v>
      </c>
      <c r="C415" s="18" t="s">
        <v>585</v>
      </c>
      <c r="D415" s="19">
        <v>200</v>
      </c>
      <c r="E415" s="18" t="s">
        <v>586</v>
      </c>
    </row>
    <row r="416" spans="1:5" s="21" customFormat="1" ht="33" x14ac:dyDescent="0.25">
      <c r="A416" s="18">
        <v>131786</v>
      </c>
      <c r="B416" s="18">
        <v>727</v>
      </c>
      <c r="C416" s="18" t="s">
        <v>587</v>
      </c>
      <c r="D416" s="19">
        <v>30.8</v>
      </c>
      <c r="E416" s="18" t="s">
        <v>588</v>
      </c>
    </row>
    <row r="417" spans="1:5" s="21" customFormat="1" ht="33" x14ac:dyDescent="0.25">
      <c r="A417" s="18">
        <v>131787</v>
      </c>
      <c r="B417" s="18">
        <v>628</v>
      </c>
      <c r="C417" s="18" t="s">
        <v>83</v>
      </c>
      <c r="D417" s="19">
        <v>118.66</v>
      </c>
      <c r="E417" s="18" t="s">
        <v>589</v>
      </c>
    </row>
    <row r="418" spans="1:5" s="21" customFormat="1" ht="33" x14ac:dyDescent="0.25">
      <c r="A418" s="18">
        <v>131788</v>
      </c>
      <c r="B418" s="18">
        <v>674</v>
      </c>
      <c r="C418" s="18" t="s">
        <v>198</v>
      </c>
      <c r="D418" s="19">
        <v>12.75</v>
      </c>
      <c r="E418" s="18" t="s">
        <v>590</v>
      </c>
    </row>
    <row r="419" spans="1:5" s="21" customFormat="1" ht="82.5" x14ac:dyDescent="0.25">
      <c r="A419" s="18">
        <v>131790</v>
      </c>
      <c r="B419" s="18">
        <v>1890</v>
      </c>
      <c r="C419" s="18" t="s">
        <v>591</v>
      </c>
      <c r="D419" s="19">
        <v>3337.65</v>
      </c>
      <c r="E419" s="18" t="s">
        <v>592</v>
      </c>
    </row>
    <row r="420" spans="1:5" s="21" customFormat="1" ht="33" x14ac:dyDescent="0.25">
      <c r="A420" s="18">
        <v>131791</v>
      </c>
      <c r="B420" s="18">
        <v>4</v>
      </c>
      <c r="C420" s="18" t="s">
        <v>314</v>
      </c>
      <c r="D420" s="19">
        <v>1771</v>
      </c>
      <c r="E420" s="18" t="s">
        <v>593</v>
      </c>
    </row>
    <row r="421" spans="1:5" s="21" customFormat="1" ht="33" x14ac:dyDescent="0.25">
      <c r="A421" s="18">
        <v>131792</v>
      </c>
      <c r="B421" s="18">
        <v>1261</v>
      </c>
      <c r="C421" s="18" t="s">
        <v>594</v>
      </c>
      <c r="D421" s="19">
        <v>3875</v>
      </c>
      <c r="E421" s="18" t="s">
        <v>595</v>
      </c>
    </row>
    <row r="422" spans="1:5" s="21" customFormat="1" ht="148.5" x14ac:dyDescent="0.25">
      <c r="A422" s="18">
        <v>131793</v>
      </c>
      <c r="B422" s="18">
        <v>24</v>
      </c>
      <c r="C422" s="18" t="s">
        <v>40</v>
      </c>
      <c r="D422" s="19">
        <v>519.81000000000006</v>
      </c>
      <c r="E422" s="30" t="s">
        <v>596</v>
      </c>
    </row>
    <row r="423" spans="1:5" s="21" customFormat="1" ht="49.5" x14ac:dyDescent="0.25">
      <c r="A423" s="18">
        <v>131794</v>
      </c>
      <c r="B423" s="18">
        <v>26</v>
      </c>
      <c r="C423" s="18" t="s">
        <v>320</v>
      </c>
      <c r="D423" s="19">
        <v>15.75</v>
      </c>
      <c r="E423" s="18" t="s">
        <v>597</v>
      </c>
    </row>
    <row r="424" spans="1:5" s="21" customFormat="1" ht="33" x14ac:dyDescent="0.25">
      <c r="A424" s="18">
        <v>131795</v>
      </c>
      <c r="B424" s="18">
        <v>29</v>
      </c>
      <c r="C424" s="18" t="s">
        <v>42</v>
      </c>
      <c r="D424" s="19">
        <v>3062.55</v>
      </c>
      <c r="E424" s="18" t="s">
        <v>598</v>
      </c>
    </row>
    <row r="425" spans="1:5" s="21" customFormat="1" ht="82.5" customHeight="1" x14ac:dyDescent="0.25">
      <c r="A425" s="18">
        <v>131796</v>
      </c>
      <c r="B425" s="18">
        <v>72</v>
      </c>
      <c r="C425" s="18" t="s">
        <v>552</v>
      </c>
      <c r="D425" s="19">
        <v>135.6</v>
      </c>
      <c r="E425" s="18" t="s">
        <v>599</v>
      </c>
    </row>
    <row r="426" spans="1:5" s="21" customFormat="1" ht="99" x14ac:dyDescent="0.25">
      <c r="A426" s="18">
        <v>131797</v>
      </c>
      <c r="B426" s="18">
        <v>1830</v>
      </c>
      <c r="C426" s="30" t="s">
        <v>141</v>
      </c>
      <c r="D426" s="19">
        <v>640</v>
      </c>
      <c r="E426" s="18" t="s">
        <v>600</v>
      </c>
    </row>
    <row r="427" spans="1:5" s="21" customFormat="1" ht="33" x14ac:dyDescent="0.25">
      <c r="A427" s="18">
        <v>131798</v>
      </c>
      <c r="B427" s="18">
        <v>1372</v>
      </c>
      <c r="C427" s="18" t="s">
        <v>208</v>
      </c>
      <c r="D427" s="19">
        <v>9.24</v>
      </c>
      <c r="E427" s="18" t="s">
        <v>601</v>
      </c>
    </row>
    <row r="428" spans="1:5" s="21" customFormat="1" ht="82.5" x14ac:dyDescent="0.25">
      <c r="A428" s="18">
        <v>131799</v>
      </c>
      <c r="B428" s="18">
        <v>86</v>
      </c>
      <c r="C428" s="18" t="s">
        <v>602</v>
      </c>
      <c r="D428" s="19">
        <v>5763.59</v>
      </c>
      <c r="E428" s="30" t="s">
        <v>603</v>
      </c>
    </row>
    <row r="429" spans="1:5" s="21" customFormat="1" ht="33" x14ac:dyDescent="0.25">
      <c r="A429" s="18">
        <v>131800</v>
      </c>
      <c r="B429" s="18">
        <v>1987</v>
      </c>
      <c r="C429" s="18" t="s">
        <v>149</v>
      </c>
      <c r="D429" s="19">
        <v>138.94999999999999</v>
      </c>
      <c r="E429" s="18" t="s">
        <v>604</v>
      </c>
    </row>
    <row r="430" spans="1:5" s="21" customFormat="1" ht="49.5" x14ac:dyDescent="0.25">
      <c r="A430" s="18">
        <v>131801</v>
      </c>
      <c r="B430" s="18">
        <v>869</v>
      </c>
      <c r="C430" s="18" t="s">
        <v>213</v>
      </c>
      <c r="D430" s="19">
        <v>275.66000000000003</v>
      </c>
      <c r="E430" s="18" t="s">
        <v>605</v>
      </c>
    </row>
    <row r="431" spans="1:5" s="21" customFormat="1" ht="49.5" x14ac:dyDescent="0.25">
      <c r="A431" s="18">
        <v>131802</v>
      </c>
      <c r="B431" s="18">
        <v>1269</v>
      </c>
      <c r="C431" s="18" t="s">
        <v>556</v>
      </c>
      <c r="D431" s="19">
        <v>269.94</v>
      </c>
      <c r="E431" s="18" t="s">
        <v>606</v>
      </c>
    </row>
    <row r="432" spans="1:5" s="21" customFormat="1" ht="33" x14ac:dyDescent="0.25">
      <c r="A432" s="18">
        <v>131804</v>
      </c>
      <c r="B432" s="18">
        <v>264</v>
      </c>
      <c r="C432" s="18" t="s">
        <v>62</v>
      </c>
      <c r="D432" s="19">
        <v>395.13</v>
      </c>
      <c r="E432" s="18" t="s">
        <v>607</v>
      </c>
    </row>
    <row r="433" spans="1:5" s="21" customFormat="1" ht="33" x14ac:dyDescent="0.25">
      <c r="A433" s="18">
        <v>131805</v>
      </c>
      <c r="B433" s="18">
        <v>987</v>
      </c>
      <c r="C433" s="18" t="s">
        <v>608</v>
      </c>
      <c r="D433" s="19">
        <v>86.5</v>
      </c>
      <c r="E433" s="18" t="s">
        <v>609</v>
      </c>
    </row>
    <row r="434" spans="1:5" s="21" customFormat="1" ht="49.5" x14ac:dyDescent="0.25">
      <c r="A434" s="18">
        <v>131806</v>
      </c>
      <c r="B434" s="18">
        <v>293</v>
      </c>
      <c r="C434" s="18" t="s">
        <v>432</v>
      </c>
      <c r="D434" s="19">
        <v>427</v>
      </c>
      <c r="E434" s="18" t="s">
        <v>610</v>
      </c>
    </row>
    <row r="435" spans="1:5" s="21" customFormat="1" ht="33" x14ac:dyDescent="0.25">
      <c r="A435" s="18">
        <v>131807</v>
      </c>
      <c r="B435" s="18">
        <v>376</v>
      </c>
      <c r="C435" s="18" t="s">
        <v>611</v>
      </c>
      <c r="D435" s="19">
        <v>19.989999999999998</v>
      </c>
      <c r="E435" s="32" t="s">
        <v>612</v>
      </c>
    </row>
    <row r="436" spans="1:5" s="21" customFormat="1" ht="66.75" customHeight="1" x14ac:dyDescent="0.25">
      <c r="A436" s="18">
        <v>131808</v>
      </c>
      <c r="B436" s="18">
        <v>425</v>
      </c>
      <c r="C436" s="18" t="s">
        <v>245</v>
      </c>
      <c r="D436" s="19">
        <v>53.61</v>
      </c>
      <c r="E436" s="18" t="s">
        <v>613</v>
      </c>
    </row>
    <row r="437" spans="1:5" s="21" customFormat="1" ht="33" x14ac:dyDescent="0.25">
      <c r="A437" s="18">
        <v>131809</v>
      </c>
      <c r="B437" s="18">
        <v>427</v>
      </c>
      <c r="C437" s="18" t="s">
        <v>614</v>
      </c>
      <c r="D437" s="19">
        <v>290</v>
      </c>
      <c r="E437" s="18" t="s">
        <v>615</v>
      </c>
    </row>
    <row r="438" spans="1:5" s="21" customFormat="1" ht="66" x14ac:dyDescent="0.25">
      <c r="A438" s="18">
        <v>131810</v>
      </c>
      <c r="B438" s="18">
        <v>455</v>
      </c>
      <c r="C438" s="18" t="s">
        <v>526</v>
      </c>
      <c r="D438" s="19">
        <v>172.6</v>
      </c>
      <c r="E438" s="22" t="s">
        <v>616</v>
      </c>
    </row>
    <row r="439" spans="1:5" s="21" customFormat="1" ht="49.5" x14ac:dyDescent="0.25">
      <c r="A439" s="18">
        <v>131811</v>
      </c>
      <c r="B439" s="18">
        <v>2000</v>
      </c>
      <c r="C439" s="18" t="s">
        <v>617</v>
      </c>
      <c r="D439" s="19">
        <v>423</v>
      </c>
      <c r="E439" s="22" t="s">
        <v>618</v>
      </c>
    </row>
    <row r="440" spans="1:5" s="21" customFormat="1" ht="115.5" x14ac:dyDescent="0.25">
      <c r="A440" s="18">
        <v>131813</v>
      </c>
      <c r="B440" s="18">
        <v>499</v>
      </c>
      <c r="C440" s="18" t="s">
        <v>473</v>
      </c>
      <c r="D440" s="19">
        <v>1080.4000000000001</v>
      </c>
      <c r="E440" s="18" t="s">
        <v>619</v>
      </c>
    </row>
    <row r="441" spans="1:5" s="21" customFormat="1" ht="33" x14ac:dyDescent="0.25">
      <c r="A441" s="18">
        <v>131814</v>
      </c>
      <c r="B441" s="18">
        <v>506</v>
      </c>
      <c r="C441" s="18" t="s">
        <v>258</v>
      </c>
      <c r="D441" s="19">
        <v>14.99</v>
      </c>
      <c r="E441" s="18" t="s">
        <v>620</v>
      </c>
    </row>
    <row r="442" spans="1:5" s="21" customFormat="1" ht="66" x14ac:dyDescent="0.25">
      <c r="A442" s="18">
        <v>131815</v>
      </c>
      <c r="B442" s="18">
        <v>508</v>
      </c>
      <c r="C442" s="18" t="s">
        <v>305</v>
      </c>
      <c r="D442" s="19">
        <v>222.29000000000002</v>
      </c>
      <c r="E442" s="18" t="s">
        <v>621</v>
      </c>
    </row>
    <row r="443" spans="1:5" s="21" customFormat="1" ht="49.5" x14ac:dyDescent="0.25">
      <c r="A443" s="18">
        <v>131816</v>
      </c>
      <c r="B443" s="18">
        <v>526</v>
      </c>
      <c r="C443" s="18" t="s">
        <v>309</v>
      </c>
      <c r="D443" s="19">
        <v>131.88999999999999</v>
      </c>
      <c r="E443" s="18" t="s">
        <v>622</v>
      </c>
    </row>
    <row r="444" spans="1:5" s="21" customFormat="1" ht="49.5" x14ac:dyDescent="0.25">
      <c r="A444" s="18">
        <v>131817</v>
      </c>
      <c r="B444" s="18">
        <v>526</v>
      </c>
      <c r="C444" s="18" t="s">
        <v>309</v>
      </c>
      <c r="D444" s="19">
        <v>149446.53</v>
      </c>
      <c r="E444" s="18" t="s">
        <v>623</v>
      </c>
    </row>
    <row r="445" spans="1:5" s="21" customFormat="1" ht="33" x14ac:dyDescent="0.25">
      <c r="A445" s="18">
        <v>131818</v>
      </c>
      <c r="B445" s="18">
        <v>925</v>
      </c>
      <c r="C445" s="18" t="s">
        <v>311</v>
      </c>
      <c r="D445" s="19">
        <v>738.56</v>
      </c>
      <c r="E445" s="18" t="s">
        <v>624</v>
      </c>
    </row>
    <row r="446" spans="1:5" s="21" customFormat="1" ht="33" x14ac:dyDescent="0.25">
      <c r="A446" s="18">
        <v>131819</v>
      </c>
      <c r="B446" s="18">
        <v>1266</v>
      </c>
      <c r="C446" s="18" t="s">
        <v>191</v>
      </c>
      <c r="D446" s="19">
        <v>313.97000000000003</v>
      </c>
      <c r="E446" s="41" t="s">
        <v>625</v>
      </c>
    </row>
    <row r="447" spans="1:5" s="21" customFormat="1" ht="33" x14ac:dyDescent="0.25">
      <c r="A447" s="18">
        <v>131820</v>
      </c>
      <c r="B447" s="18">
        <v>645</v>
      </c>
      <c r="C447" s="18" t="s">
        <v>626</v>
      </c>
      <c r="D447" s="19">
        <v>500</v>
      </c>
      <c r="E447" s="30" t="s">
        <v>627</v>
      </c>
    </row>
    <row r="448" spans="1:5" s="21" customFormat="1" ht="132" x14ac:dyDescent="0.25">
      <c r="A448" s="18">
        <v>131821</v>
      </c>
      <c r="B448" s="18">
        <v>649</v>
      </c>
      <c r="C448" s="18" t="s">
        <v>130</v>
      </c>
      <c r="D448" s="19">
        <v>1815</v>
      </c>
      <c r="E448" s="18" t="s">
        <v>628</v>
      </c>
    </row>
    <row r="449" spans="1:5" s="21" customFormat="1" ht="49.5" x14ac:dyDescent="0.25">
      <c r="A449" s="18">
        <v>131822</v>
      </c>
      <c r="B449" s="18">
        <v>1567</v>
      </c>
      <c r="C449" s="18" t="s">
        <v>629</v>
      </c>
      <c r="D449" s="19">
        <v>199.9</v>
      </c>
      <c r="E449" s="18" t="s">
        <v>630</v>
      </c>
    </row>
    <row r="450" spans="1:5" s="21" customFormat="1" ht="33" x14ac:dyDescent="0.25">
      <c r="A450" s="18">
        <v>131824</v>
      </c>
      <c r="B450" s="18">
        <v>690</v>
      </c>
      <c r="C450" s="30" t="s">
        <v>631</v>
      </c>
      <c r="D450" s="19">
        <v>140.32</v>
      </c>
      <c r="E450" s="18" t="s">
        <v>97</v>
      </c>
    </row>
    <row r="451" spans="1:5" s="21" customFormat="1" ht="49.5" x14ac:dyDescent="0.25">
      <c r="A451" s="18">
        <v>131825</v>
      </c>
      <c r="B451" s="18">
        <v>24</v>
      </c>
      <c r="C451" s="18" t="s">
        <v>40</v>
      </c>
      <c r="D451" s="19">
        <v>91.07</v>
      </c>
      <c r="E451" s="18" t="s">
        <v>632</v>
      </c>
    </row>
    <row r="452" spans="1:5" s="21" customFormat="1" ht="34.5" customHeight="1" x14ac:dyDescent="0.25">
      <c r="A452" s="18">
        <v>131826</v>
      </c>
      <c r="B452" s="18">
        <v>854</v>
      </c>
      <c r="C452" s="18" t="s">
        <v>633</v>
      </c>
      <c r="D452" s="19">
        <v>918</v>
      </c>
      <c r="E452" s="18" t="s">
        <v>634</v>
      </c>
    </row>
    <row r="453" spans="1:5" s="21" customFormat="1" ht="33" x14ac:dyDescent="0.25">
      <c r="A453" s="18">
        <v>131827</v>
      </c>
      <c r="B453" s="18">
        <v>1822</v>
      </c>
      <c r="C453" s="18" t="s">
        <v>89</v>
      </c>
      <c r="D453" s="19">
        <v>5290.77</v>
      </c>
      <c r="E453" s="32" t="s">
        <v>635</v>
      </c>
    </row>
    <row r="454" spans="1:5" s="21" customFormat="1" ht="33" x14ac:dyDescent="0.25">
      <c r="A454" s="18">
        <v>131828</v>
      </c>
      <c r="B454" s="18">
        <v>1027</v>
      </c>
      <c r="C454" s="18" t="s">
        <v>48</v>
      </c>
      <c r="D454" s="19">
        <v>391.18</v>
      </c>
      <c r="E454" s="31" t="s">
        <v>636</v>
      </c>
    </row>
    <row r="455" spans="1:5" s="21" customFormat="1" ht="33" x14ac:dyDescent="0.25">
      <c r="A455" s="18">
        <v>131829</v>
      </c>
      <c r="B455" s="18">
        <v>151</v>
      </c>
      <c r="C455" s="18" t="s">
        <v>155</v>
      </c>
      <c r="D455" s="19">
        <v>129.75</v>
      </c>
      <c r="E455" s="34" t="s">
        <v>156</v>
      </c>
    </row>
    <row r="456" spans="1:5" s="21" customFormat="1" ht="33" x14ac:dyDescent="0.25">
      <c r="A456" s="18">
        <v>131830</v>
      </c>
      <c r="B456" s="18">
        <v>1862</v>
      </c>
      <c r="C456" s="18" t="s">
        <v>637</v>
      </c>
      <c r="D456" s="19">
        <v>28724</v>
      </c>
      <c r="E456" s="18" t="s">
        <v>638</v>
      </c>
    </row>
    <row r="457" spans="1:5" s="21" customFormat="1" ht="49.5" x14ac:dyDescent="0.25">
      <c r="A457" s="18">
        <v>131831</v>
      </c>
      <c r="B457" s="18">
        <v>253</v>
      </c>
      <c r="C457" s="18" t="s">
        <v>60</v>
      </c>
      <c r="D457" s="19">
        <v>271.2</v>
      </c>
      <c r="E457" s="18" t="s">
        <v>639</v>
      </c>
    </row>
    <row r="458" spans="1:5" s="21" customFormat="1" ht="49.5" x14ac:dyDescent="0.25">
      <c r="A458" s="18">
        <v>131832</v>
      </c>
      <c r="B458" s="18">
        <v>1807</v>
      </c>
      <c r="C458" s="18" t="s">
        <v>391</v>
      </c>
      <c r="D458" s="19">
        <v>110.89</v>
      </c>
      <c r="E458" s="18" t="s">
        <v>640</v>
      </c>
    </row>
    <row r="459" spans="1:5" s="21" customFormat="1" ht="33" x14ac:dyDescent="0.25">
      <c r="A459" s="18">
        <v>131833</v>
      </c>
      <c r="B459" s="18">
        <v>312</v>
      </c>
      <c r="C459" s="18" t="s">
        <v>66</v>
      </c>
      <c r="D459" s="19">
        <v>486.6</v>
      </c>
      <c r="E459" s="18" t="s">
        <v>641</v>
      </c>
    </row>
    <row r="460" spans="1:5" s="21" customFormat="1" ht="33" x14ac:dyDescent="0.25">
      <c r="A460" s="18">
        <v>131834</v>
      </c>
      <c r="B460" s="18">
        <v>1976</v>
      </c>
      <c r="C460" s="18" t="s">
        <v>642</v>
      </c>
      <c r="D460" s="19">
        <v>45.82</v>
      </c>
      <c r="E460" s="18" t="s">
        <v>643</v>
      </c>
    </row>
    <row r="461" spans="1:5" s="21" customFormat="1" ht="33" x14ac:dyDescent="0.25">
      <c r="A461" s="18">
        <v>131835</v>
      </c>
      <c r="B461" s="18">
        <v>1832</v>
      </c>
      <c r="C461" s="18" t="s">
        <v>112</v>
      </c>
      <c r="D461" s="19">
        <v>251.16</v>
      </c>
      <c r="E461" s="33" t="s">
        <v>644</v>
      </c>
    </row>
    <row r="462" spans="1:5" s="21" customFormat="1" ht="49.5" x14ac:dyDescent="0.25">
      <c r="A462" s="18">
        <v>131836</v>
      </c>
      <c r="B462" s="18">
        <v>481</v>
      </c>
      <c r="C462" s="18" t="s">
        <v>645</v>
      </c>
      <c r="D462" s="19">
        <v>43.64</v>
      </c>
      <c r="E462" s="35" t="s">
        <v>646</v>
      </c>
    </row>
    <row r="463" spans="1:5" s="21" customFormat="1" ht="33" x14ac:dyDescent="0.25">
      <c r="A463" s="18">
        <v>131837</v>
      </c>
      <c r="B463" s="18">
        <v>489</v>
      </c>
      <c r="C463" s="18" t="s">
        <v>72</v>
      </c>
      <c r="D463" s="19">
        <v>12.95</v>
      </c>
      <c r="E463" s="30" t="s">
        <v>647</v>
      </c>
    </row>
    <row r="464" spans="1:5" s="21" customFormat="1" ht="66" x14ac:dyDescent="0.25">
      <c r="A464" s="18">
        <v>131838</v>
      </c>
      <c r="B464" s="18">
        <v>1611</v>
      </c>
      <c r="C464" s="18" t="s">
        <v>118</v>
      </c>
      <c r="D464" s="19">
        <v>96.99</v>
      </c>
      <c r="E464" s="32" t="s">
        <v>648</v>
      </c>
    </row>
    <row r="465" spans="1:5" s="21" customFormat="1" ht="49.5" x14ac:dyDescent="0.25">
      <c r="A465" s="18">
        <v>131839</v>
      </c>
      <c r="B465" s="18">
        <v>1809</v>
      </c>
      <c r="C465" s="18" t="s">
        <v>649</v>
      </c>
      <c r="D465" s="19">
        <v>49740.49</v>
      </c>
      <c r="E465" s="18" t="s">
        <v>650</v>
      </c>
    </row>
    <row r="466" spans="1:5" s="21" customFormat="1" ht="49.5" x14ac:dyDescent="0.25">
      <c r="A466" s="18">
        <v>131840</v>
      </c>
      <c r="B466" s="18">
        <v>991</v>
      </c>
      <c r="C466" s="18" t="s">
        <v>81</v>
      </c>
      <c r="D466" s="19">
        <v>217.23000000000002</v>
      </c>
      <c r="E466" s="18" t="s">
        <v>651</v>
      </c>
    </row>
    <row r="467" spans="1:5" s="21" customFormat="1" ht="33" x14ac:dyDescent="0.25">
      <c r="A467" s="18">
        <v>131841</v>
      </c>
      <c r="B467" s="18">
        <v>1982</v>
      </c>
      <c r="C467" s="18" t="s">
        <v>652</v>
      </c>
      <c r="D467" s="19">
        <v>7897.73</v>
      </c>
      <c r="E467" s="18" t="s">
        <v>653</v>
      </c>
    </row>
    <row r="468" spans="1:5" s="21" customFormat="1" ht="33.75" customHeight="1" x14ac:dyDescent="0.25">
      <c r="A468" s="18">
        <v>131842</v>
      </c>
      <c r="B468" s="18">
        <v>1308</v>
      </c>
      <c r="C468" s="18" t="s">
        <v>134</v>
      </c>
      <c r="D468" s="19">
        <v>268.94</v>
      </c>
      <c r="E468" s="18" t="s">
        <v>654</v>
      </c>
    </row>
    <row r="469" spans="1:5" s="21" customFormat="1" ht="132" x14ac:dyDescent="0.25">
      <c r="A469" s="18">
        <v>131843</v>
      </c>
      <c r="B469" s="18">
        <v>14</v>
      </c>
      <c r="C469" s="18" t="s">
        <v>361</v>
      </c>
      <c r="D469" s="19">
        <v>441.09000000000003</v>
      </c>
      <c r="E469" s="18" t="s">
        <v>655</v>
      </c>
    </row>
    <row r="470" spans="1:5" s="21" customFormat="1" ht="66" x14ac:dyDescent="0.25">
      <c r="A470" s="18">
        <v>131844</v>
      </c>
      <c r="B470" s="18">
        <v>19</v>
      </c>
      <c r="C470" s="18" t="s">
        <v>365</v>
      </c>
      <c r="D470" s="19">
        <v>382.36</v>
      </c>
      <c r="E470" s="18" t="s">
        <v>656</v>
      </c>
    </row>
    <row r="471" spans="1:5" s="21" customFormat="1" ht="49.5" x14ac:dyDescent="0.25">
      <c r="A471" s="18">
        <v>131845</v>
      </c>
      <c r="B471" s="18">
        <v>1990</v>
      </c>
      <c r="C471" s="18" t="s">
        <v>657</v>
      </c>
      <c r="D471" s="19">
        <v>100</v>
      </c>
      <c r="E471" s="18" t="s">
        <v>658</v>
      </c>
    </row>
    <row r="472" spans="1:5" s="21" customFormat="1" ht="33.75" customHeight="1" x14ac:dyDescent="0.25">
      <c r="A472" s="18">
        <v>131846</v>
      </c>
      <c r="B472" s="18">
        <v>39</v>
      </c>
      <c r="C472" s="18" t="s">
        <v>659</v>
      </c>
      <c r="D472" s="19">
        <v>70</v>
      </c>
      <c r="E472" s="18" t="s">
        <v>660</v>
      </c>
    </row>
    <row r="473" spans="1:5" s="21" customFormat="1" ht="49.5" x14ac:dyDescent="0.25">
      <c r="A473" s="18">
        <v>131847</v>
      </c>
      <c r="B473" s="18">
        <v>55</v>
      </c>
      <c r="C473" s="18" t="s">
        <v>205</v>
      </c>
      <c r="D473" s="19">
        <v>275.99</v>
      </c>
      <c r="E473" s="18" t="s">
        <v>661</v>
      </c>
    </row>
    <row r="474" spans="1:5" s="21" customFormat="1" ht="33" x14ac:dyDescent="0.25">
      <c r="A474" s="18">
        <v>131848</v>
      </c>
      <c r="B474" s="18">
        <v>1575</v>
      </c>
      <c r="C474" s="18" t="s">
        <v>87</v>
      </c>
      <c r="D474" s="19">
        <v>187.62</v>
      </c>
      <c r="E474" s="18" t="s">
        <v>662</v>
      </c>
    </row>
    <row r="475" spans="1:5" s="21" customFormat="1" ht="49.5" x14ac:dyDescent="0.25">
      <c r="A475" s="18">
        <v>131849</v>
      </c>
      <c r="B475" s="18">
        <v>118</v>
      </c>
      <c r="C475" s="18" t="s">
        <v>147</v>
      </c>
      <c r="D475" s="19">
        <v>60.150000000000006</v>
      </c>
      <c r="E475" s="18" t="s">
        <v>663</v>
      </c>
    </row>
    <row r="476" spans="1:5" s="21" customFormat="1" ht="33" x14ac:dyDescent="0.25">
      <c r="A476" s="18">
        <v>131850</v>
      </c>
      <c r="B476" s="18">
        <v>1822</v>
      </c>
      <c r="C476" s="18" t="s">
        <v>89</v>
      </c>
      <c r="D476" s="19">
        <v>560</v>
      </c>
      <c r="E476" s="18" t="s">
        <v>664</v>
      </c>
    </row>
    <row r="477" spans="1:5" s="21" customFormat="1" ht="33" x14ac:dyDescent="0.25">
      <c r="A477" s="18">
        <v>131851</v>
      </c>
      <c r="B477" s="18">
        <v>140</v>
      </c>
      <c r="C477" s="18" t="s">
        <v>153</v>
      </c>
      <c r="D477" s="19">
        <v>39.07</v>
      </c>
      <c r="E477" s="32" t="s">
        <v>665</v>
      </c>
    </row>
    <row r="478" spans="1:5" s="21" customFormat="1" ht="49.5" x14ac:dyDescent="0.25">
      <c r="A478" s="18">
        <v>131852</v>
      </c>
      <c r="B478" s="18">
        <v>1269</v>
      </c>
      <c r="C478" s="18" t="s">
        <v>385</v>
      </c>
      <c r="D478" s="19">
        <v>122.49</v>
      </c>
      <c r="E478" s="18" t="s">
        <v>666</v>
      </c>
    </row>
    <row r="479" spans="1:5" s="21" customFormat="1" ht="181.5" x14ac:dyDescent="0.25">
      <c r="A479" s="18">
        <v>131853</v>
      </c>
      <c r="B479" s="18">
        <v>174</v>
      </c>
      <c r="C479" s="18" t="s">
        <v>54</v>
      </c>
      <c r="D479" s="19">
        <v>175.56</v>
      </c>
      <c r="E479" s="18" t="s">
        <v>667</v>
      </c>
    </row>
    <row r="480" spans="1:5" s="21" customFormat="1" ht="49.5" x14ac:dyDescent="0.25">
      <c r="A480" s="18">
        <v>131854</v>
      </c>
      <c r="B480" s="18">
        <v>1559</v>
      </c>
      <c r="C480" s="18" t="s">
        <v>428</v>
      </c>
      <c r="D480" s="19">
        <v>7813.21</v>
      </c>
      <c r="E480" s="18" t="s">
        <v>668</v>
      </c>
    </row>
    <row r="481" spans="1:5" s="21" customFormat="1" ht="132" x14ac:dyDescent="0.25">
      <c r="A481" s="18">
        <v>131855</v>
      </c>
      <c r="B481" s="18">
        <v>235</v>
      </c>
      <c r="C481" s="18" t="s">
        <v>96</v>
      </c>
      <c r="D481" s="19">
        <v>87.55</v>
      </c>
      <c r="E481" s="18" t="s">
        <v>669</v>
      </c>
    </row>
    <row r="482" spans="1:5" s="21" customFormat="1" ht="132" x14ac:dyDescent="0.25">
      <c r="A482" s="18">
        <v>131856</v>
      </c>
      <c r="B482" s="18">
        <v>257</v>
      </c>
      <c r="C482" s="18" t="s">
        <v>228</v>
      </c>
      <c r="D482" s="19">
        <v>75.75</v>
      </c>
      <c r="E482" s="18" t="s">
        <v>670</v>
      </c>
    </row>
    <row r="483" spans="1:5" s="21" customFormat="1" ht="33" x14ac:dyDescent="0.25">
      <c r="A483" s="18">
        <v>131857</v>
      </c>
      <c r="B483" s="18">
        <v>264</v>
      </c>
      <c r="C483" s="18" t="s">
        <v>62</v>
      </c>
      <c r="D483" s="19">
        <v>91.37</v>
      </c>
      <c r="E483" s="18" t="s">
        <v>671</v>
      </c>
    </row>
    <row r="484" spans="1:5" s="21" customFormat="1" ht="33" x14ac:dyDescent="0.25">
      <c r="A484" s="18">
        <v>131858</v>
      </c>
      <c r="B484" s="18">
        <v>271</v>
      </c>
      <c r="C484" s="18" t="s">
        <v>163</v>
      </c>
      <c r="D484" s="19">
        <v>34.93</v>
      </c>
      <c r="E484" s="18" t="s">
        <v>672</v>
      </c>
    </row>
    <row r="485" spans="1:5" s="21" customFormat="1" ht="49.5" x14ac:dyDescent="0.25">
      <c r="A485" s="18">
        <v>131859</v>
      </c>
      <c r="B485" s="18">
        <v>1989</v>
      </c>
      <c r="C485" s="18" t="s">
        <v>673</v>
      </c>
      <c r="D485" s="19">
        <v>100</v>
      </c>
      <c r="E485" s="18" t="s">
        <v>658</v>
      </c>
    </row>
    <row r="486" spans="1:5" s="21" customFormat="1" ht="33" x14ac:dyDescent="0.25">
      <c r="A486" s="18">
        <v>131860</v>
      </c>
      <c r="B486" s="18">
        <v>293</v>
      </c>
      <c r="C486" s="18" t="s">
        <v>432</v>
      </c>
      <c r="D486" s="19">
        <v>200.53</v>
      </c>
      <c r="E486" s="18" t="s">
        <v>674</v>
      </c>
    </row>
    <row r="487" spans="1:5" s="21" customFormat="1" ht="99" x14ac:dyDescent="0.25">
      <c r="A487" s="18">
        <v>131861</v>
      </c>
      <c r="B487" s="18">
        <v>2001</v>
      </c>
      <c r="C487" s="18" t="s">
        <v>465</v>
      </c>
      <c r="D487" s="19">
        <v>1535.31</v>
      </c>
      <c r="E487" s="18" t="s">
        <v>675</v>
      </c>
    </row>
    <row r="488" spans="1:5" s="21" customFormat="1" ht="33" x14ac:dyDescent="0.25">
      <c r="A488" s="18">
        <v>131862</v>
      </c>
      <c r="B488" s="18">
        <v>332</v>
      </c>
      <c r="C488" s="18" t="s">
        <v>518</v>
      </c>
      <c r="D488" s="19">
        <v>18772.25</v>
      </c>
      <c r="E488" s="41" t="s">
        <v>676</v>
      </c>
    </row>
    <row r="489" spans="1:5" s="21" customFormat="1" ht="33" x14ac:dyDescent="0.25">
      <c r="A489" s="18">
        <v>131863</v>
      </c>
      <c r="B489" s="18">
        <v>1996</v>
      </c>
      <c r="C489" s="18" t="s">
        <v>677</v>
      </c>
      <c r="D489" s="19">
        <v>792</v>
      </c>
      <c r="E489" s="18" t="s">
        <v>678</v>
      </c>
    </row>
    <row r="490" spans="1:5" s="21" customFormat="1" ht="49.5" x14ac:dyDescent="0.25">
      <c r="A490" s="18">
        <v>131864</v>
      </c>
      <c r="B490" s="18">
        <v>1923</v>
      </c>
      <c r="C490" s="18" t="s">
        <v>242</v>
      </c>
      <c r="D490" s="19">
        <v>482.25</v>
      </c>
      <c r="E490" s="18" t="s">
        <v>679</v>
      </c>
    </row>
    <row r="491" spans="1:5" s="21" customFormat="1" ht="333.75" customHeight="1" x14ac:dyDescent="0.25">
      <c r="A491" s="18">
        <v>131865</v>
      </c>
      <c r="B491" s="18">
        <v>425</v>
      </c>
      <c r="C491" s="18" t="s">
        <v>245</v>
      </c>
      <c r="D491" s="19">
        <v>1053.5500000000002</v>
      </c>
      <c r="E491" s="18" t="s">
        <v>680</v>
      </c>
    </row>
    <row r="492" spans="1:5" s="21" customFormat="1" ht="82.5" x14ac:dyDescent="0.25">
      <c r="A492" s="18">
        <v>131866</v>
      </c>
      <c r="B492" s="18">
        <v>441</v>
      </c>
      <c r="C492" s="18" t="s">
        <v>70</v>
      </c>
      <c r="D492" s="19">
        <v>118.67</v>
      </c>
      <c r="E492" s="18" t="s">
        <v>681</v>
      </c>
    </row>
    <row r="493" spans="1:5" s="21" customFormat="1" ht="117.75" customHeight="1" x14ac:dyDescent="0.25">
      <c r="A493" s="18">
        <v>131867</v>
      </c>
      <c r="B493" s="18">
        <v>454</v>
      </c>
      <c r="C493" s="18" t="s">
        <v>405</v>
      </c>
      <c r="D493" s="19">
        <v>151.46</v>
      </c>
      <c r="E493" s="18" t="s">
        <v>682</v>
      </c>
    </row>
    <row r="494" spans="1:5" s="21" customFormat="1" ht="99" x14ac:dyDescent="0.25">
      <c r="A494" s="18">
        <v>131868</v>
      </c>
      <c r="B494" s="18">
        <v>467</v>
      </c>
      <c r="C494" s="18" t="s">
        <v>252</v>
      </c>
      <c r="D494" s="19">
        <v>891.01</v>
      </c>
      <c r="E494" s="30" t="s">
        <v>683</v>
      </c>
    </row>
    <row r="495" spans="1:5" s="21" customFormat="1" ht="35.25" customHeight="1" x14ac:dyDescent="0.25">
      <c r="A495" s="18">
        <v>131869</v>
      </c>
      <c r="B495" s="18">
        <v>1307</v>
      </c>
      <c r="C495" s="18" t="s">
        <v>684</v>
      </c>
      <c r="D495" s="19">
        <v>877.31</v>
      </c>
      <c r="E495" s="18" t="s">
        <v>685</v>
      </c>
    </row>
    <row r="496" spans="1:5" s="21" customFormat="1" ht="33" x14ac:dyDescent="0.25">
      <c r="A496" s="18">
        <v>131870</v>
      </c>
      <c r="B496" s="18">
        <v>1254</v>
      </c>
      <c r="C496" s="18" t="s">
        <v>494</v>
      </c>
      <c r="D496" s="19">
        <v>46</v>
      </c>
      <c r="E496" s="18" t="s">
        <v>686</v>
      </c>
    </row>
    <row r="497" spans="1:5" s="21" customFormat="1" ht="49.5" x14ac:dyDescent="0.25">
      <c r="A497" s="18">
        <v>131871</v>
      </c>
      <c r="B497" s="18">
        <v>1611</v>
      </c>
      <c r="C497" s="18" t="s">
        <v>118</v>
      </c>
      <c r="D497" s="19">
        <v>20.94</v>
      </c>
      <c r="E497" s="32" t="s">
        <v>472</v>
      </c>
    </row>
    <row r="498" spans="1:5" s="21" customFormat="1" ht="49.5" x14ac:dyDescent="0.25">
      <c r="A498" s="18">
        <v>131872</v>
      </c>
      <c r="B498" s="18">
        <v>506</v>
      </c>
      <c r="C498" s="18" t="s">
        <v>258</v>
      </c>
      <c r="D498" s="19">
        <v>19.11</v>
      </c>
      <c r="E498" s="18" t="s">
        <v>687</v>
      </c>
    </row>
    <row r="499" spans="1:5" s="21" customFormat="1" ht="35.25" customHeight="1" x14ac:dyDescent="0.25">
      <c r="A499" s="18">
        <v>131873</v>
      </c>
      <c r="B499" s="18">
        <v>507</v>
      </c>
      <c r="C499" s="18" t="s">
        <v>260</v>
      </c>
      <c r="D499" s="19">
        <v>20.67</v>
      </c>
      <c r="E499" s="18" t="s">
        <v>688</v>
      </c>
    </row>
    <row r="500" spans="1:5" s="21" customFormat="1" ht="33" x14ac:dyDescent="0.25">
      <c r="A500" s="18">
        <v>131874</v>
      </c>
      <c r="B500" s="18">
        <v>508</v>
      </c>
      <c r="C500" s="18" t="s">
        <v>305</v>
      </c>
      <c r="D500" s="19">
        <v>82.99</v>
      </c>
      <c r="E500" s="18" t="s">
        <v>689</v>
      </c>
    </row>
    <row r="501" spans="1:5" s="21" customFormat="1" ht="49.5" x14ac:dyDescent="0.25">
      <c r="A501" s="18">
        <v>131875</v>
      </c>
      <c r="B501" s="18">
        <v>1282</v>
      </c>
      <c r="C501" s="18" t="s">
        <v>585</v>
      </c>
      <c r="D501" s="19">
        <v>200</v>
      </c>
      <c r="E501" s="18" t="s">
        <v>690</v>
      </c>
    </row>
    <row r="502" spans="1:5" s="21" customFormat="1" ht="33" x14ac:dyDescent="0.25">
      <c r="A502" s="18">
        <v>131876</v>
      </c>
      <c r="B502" s="18">
        <v>670</v>
      </c>
      <c r="C502" s="18" t="s">
        <v>132</v>
      </c>
      <c r="D502" s="43">
        <v>5056.22</v>
      </c>
      <c r="E502" s="22" t="s">
        <v>691</v>
      </c>
    </row>
    <row r="503" spans="1:5" ht="16.5" x14ac:dyDescent="0.25">
      <c r="A503" s="18"/>
      <c r="B503" s="18"/>
      <c r="C503" s="18"/>
      <c r="D503" s="19"/>
      <c r="E503" s="38"/>
    </row>
    <row r="504" spans="1:5" x14ac:dyDescent="0.25">
      <c r="C504" s="5" t="s">
        <v>692</v>
      </c>
      <c r="D504" s="7">
        <f>D38</f>
        <v>918450.35</v>
      </c>
    </row>
    <row r="505" spans="1:5" ht="20.25" x14ac:dyDescent="0.25">
      <c r="A505" s="44"/>
      <c r="C505" s="5" t="s">
        <v>693</v>
      </c>
      <c r="D505" s="7">
        <f>SUM(D39:D503)</f>
        <v>1276240.7700000007</v>
      </c>
    </row>
    <row r="506" spans="1:5" ht="16.5" thickBot="1" x14ac:dyDescent="0.3">
      <c r="A506" s="5" t="s">
        <v>694</v>
      </c>
      <c r="D506" s="45">
        <f>SUM(D504:D505)</f>
        <v>2194691.1200000006</v>
      </c>
    </row>
    <row r="507" spans="1:5" ht="16.5" thickTop="1" x14ac:dyDescent="0.25">
      <c r="A507" s="2"/>
      <c r="B507" s="2"/>
      <c r="E507" s="10" t="s">
        <v>695</v>
      </c>
    </row>
    <row r="508" spans="1:5" x14ac:dyDescent="0.25">
      <c r="A508" s="2"/>
      <c r="B508" s="2"/>
      <c r="E508" s="46">
        <f>A2</f>
        <v>43626</v>
      </c>
    </row>
    <row r="509" spans="1:5" x14ac:dyDescent="0.25">
      <c r="A509" s="2"/>
      <c r="B509" s="2"/>
      <c r="E509" s="46"/>
    </row>
    <row r="510" spans="1:5" x14ac:dyDescent="0.25">
      <c r="A510" s="2"/>
      <c r="B510" s="2"/>
    </row>
    <row r="511" spans="1:5" ht="16.5" thickBot="1" x14ac:dyDescent="0.3">
      <c r="A511" s="2"/>
      <c r="B511" s="2"/>
      <c r="C511" s="47"/>
      <c r="E511" s="48"/>
    </row>
    <row r="512" spans="1:5" ht="33" x14ac:dyDescent="0.25">
      <c r="A512" s="2"/>
      <c r="B512" s="2"/>
      <c r="C512" s="18" t="s">
        <v>696</v>
      </c>
      <c r="E512" s="18" t="s">
        <v>697</v>
      </c>
    </row>
  </sheetData>
  <mergeCells count="3">
    <mergeCell ref="A1:E1"/>
    <mergeCell ref="A2:E2"/>
    <mergeCell ref="A3:E3"/>
  </mergeCells>
  <printOptions horizontalCentered="1" gridLines="1"/>
  <pageMargins left="0.2" right="0.2" top="0.25" bottom="1.25" header="0.3" footer="0"/>
  <pageSetup scale="71" fitToHeight="0" orientation="portrait" r:id="rId1"/>
  <headerFooter>
    <oddFooter xml:space="preserve">&amp;CPage &amp;Pof &amp;N&amp;RCheck Nos. 131399 - 131876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6-10-19</vt:lpstr>
      <vt:lpstr>'6-10-19'!Print_Area</vt:lpstr>
      <vt:lpstr>'6-10-19'!Print_Titles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Fergeson</dc:creator>
  <cp:lastModifiedBy>David Fergeson</cp:lastModifiedBy>
  <dcterms:created xsi:type="dcterms:W3CDTF">2019-06-11T15:39:12Z</dcterms:created>
  <dcterms:modified xsi:type="dcterms:W3CDTF">2019-06-11T15:40:06Z</dcterms:modified>
</cp:coreProperties>
</file>