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Board Reports\Board Files\FY19\Board Ratification\"/>
    </mc:Choice>
  </mc:AlternateContent>
  <bookViews>
    <workbookView xWindow="0" yWindow="0" windowWidth="28800" windowHeight="11145"/>
  </bookViews>
  <sheets>
    <sheet name="4-8-19" sheetId="1" r:id="rId1"/>
  </sheets>
  <definedNames>
    <definedName name="_xlnm._FilterDatabase" localSheetId="0" hidden="1">'4-8-19'!$A$42:$F$42</definedName>
    <definedName name="_xlnm.Print_Area" localSheetId="0">'4-8-19'!$A$7:$E$335</definedName>
    <definedName name="_xlnm.Print_Titles" localSheetId="0">'4-8-19'!$1:$6</definedName>
    <definedName name="Z_0DCB04E4_341B_44F4_B20F_F8D6EC6C9087_.wvu.PrintArea" localSheetId="0" hidden="1">'4-8-19'!$A$26:$E$325</definedName>
    <definedName name="Z_0DCB04E4_341B_44F4_B20F_F8D6EC6C9087_.wvu.PrintTitles" localSheetId="0" hidden="1">'4-8-19'!$1:$6</definedName>
    <definedName name="Z_5AE14290_1240_42F4_B0E7_9F546AC3AAC2_.wvu.PrintArea" localSheetId="0" hidden="1">'4-8-19'!$A$26:$E$325</definedName>
    <definedName name="Z_5AE14290_1240_42F4_B0E7_9F546AC3AAC2_.wvu.PrintTitles" localSheetId="0" hidden="1">'4-8-19'!$1:$6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1" i="1" l="1"/>
  <c r="D328" i="1"/>
  <c r="D41" i="1"/>
  <c r="D327" i="1" s="1"/>
  <c r="D329" i="1" s="1"/>
  <c r="D36" i="1"/>
  <c r="D30" i="1"/>
</calcChain>
</file>

<file path=xl/sharedStrings.xml><?xml version="1.0" encoding="utf-8"?>
<sst xmlns="http://schemas.openxmlformats.org/spreadsheetml/2006/main" count="678" uniqueCount="506">
  <si>
    <t>Middle Rio Grande Conservancy District</t>
  </si>
  <si>
    <t>Checks for the Period March 1, 2019 through March 31, 2019</t>
  </si>
  <si>
    <t>Munis</t>
  </si>
  <si>
    <t>Check</t>
  </si>
  <si>
    <t>Vendor</t>
  </si>
  <si>
    <t xml:space="preserve"> </t>
  </si>
  <si>
    <t>Number</t>
  </si>
  <si>
    <t>Vendor Name</t>
  </si>
  <si>
    <t>Amount</t>
  </si>
  <si>
    <t>Description</t>
  </si>
  <si>
    <t>GARNISHMENT CHECK</t>
  </si>
  <si>
    <t>DELTA DENTAL</t>
  </si>
  <si>
    <t>MARCH 2019 EMPLOYEE DENTAL CARE PREMIUM</t>
  </si>
  <si>
    <t>LEGALSHIELD</t>
  </si>
  <si>
    <t>DECEMBER 2018, JANUARY 2019 AND FEBRUARY 2019 - EMPLOYEE PREPAID LEGAL PREMIUM</t>
  </si>
  <si>
    <t>PRESBYTERIAN HEALTH PLAN</t>
  </si>
  <si>
    <t>MARCH 2019 - EMPLOYEE HEALTHCARE PREMIUM</t>
  </si>
  <si>
    <t>UNUM LIFE INSURANCE</t>
  </si>
  <si>
    <t>JANUARY 2019 AND FEBRUARY 2019 EMPLOYEE VOLUNTARY GROUP COVERAGES</t>
  </si>
  <si>
    <t>VISION SERVICE PLAN</t>
  </si>
  <si>
    <t>MARCH 2019 EMPLOYEE VISION INSURANCE PREMIUM</t>
  </si>
  <si>
    <t>JANUARY 2019 AND FEBRUARY 2019 EMPLOYEE LIFE, AD&amp;D, STD &amp; LTD INSURANCE PROGRAM</t>
  </si>
  <si>
    <t>JANUARY 2019 AND FEBRUARY 2019 EMPLOYER LIFE, AD&amp;D, STD &amp; LTD INSURANCE PROGRAM</t>
  </si>
  <si>
    <t>EFT</t>
  </si>
  <si>
    <t>NM DEPARTMENT OF WORKFORCE SOLUTIONS</t>
  </si>
  <si>
    <t>QUARTERLY UNEMPLOYMENT INSURANCE PAYMENT (OCTOBER 1, 2018 THROUGH DECEMBER 31, 2018)</t>
  </si>
  <si>
    <t>PAY PERIOD PP # 05</t>
  </si>
  <si>
    <t>PAYROLL # 05</t>
  </si>
  <si>
    <t>PUBLIC EMPLOYEES RETIREMENT # 05</t>
  </si>
  <si>
    <t>IRS PAY PERIOD PP # 05</t>
  </si>
  <si>
    <t>VOYA  DEFERRED COMP PP # 05</t>
  </si>
  <si>
    <t>NATIONWIDE DEFERRED COMP PP # 05</t>
  </si>
  <si>
    <t>FLEX - PP # 05</t>
  </si>
  <si>
    <t>PAY PERIOD PP # 06</t>
  </si>
  <si>
    <t>PAYROLL # 06</t>
  </si>
  <si>
    <t>PUBLIC EMPLOYEES RETIREMENT # 06</t>
  </si>
  <si>
    <t>IRS PAY PERIOD PP # 06</t>
  </si>
  <si>
    <t>VOYA  DEFERRED COMP PP # 06</t>
  </si>
  <si>
    <t>NATIONWIDE DEFERRED COMP PP # 06</t>
  </si>
  <si>
    <t>FLEX - PP # 06</t>
  </si>
  <si>
    <t>PAY PERIOD PP # 07</t>
  </si>
  <si>
    <t>PAYROLL # 07</t>
  </si>
  <si>
    <t>TOTAL PAYROLL:</t>
  </si>
  <si>
    <t>ALBUQUERQUE GRAVEL PRODUCT LLC</t>
  </si>
  <si>
    <r>
      <rPr>
        <b/>
        <u/>
        <sz val="12.5"/>
        <rFont val="Times New Roman"/>
        <family val="1"/>
      </rPr>
      <t>ALBUQUERQUE DIVISION</t>
    </r>
    <r>
      <rPr>
        <sz val="12.5"/>
        <rFont val="Times New Roman"/>
        <family val="1"/>
      </rPr>
      <t xml:space="preserve">
* CONCRETE FOR WORK ON DERRAMADERA WASTEWAY
* CONCRETE FOR CORRALES ACEQUIA WEIR</t>
    </r>
  </si>
  <si>
    <t>ALBUQUERQUE PUBLISHING CO.</t>
  </si>
  <si>
    <r>
      <t>ADMINISTRATIVE DEPARTMENT</t>
    </r>
    <r>
      <rPr>
        <sz val="12.5"/>
        <rFont val="Times New Roman"/>
        <family val="1"/>
      </rPr>
      <t xml:space="preserve">
* REQUEST FOR BID - HERBICIDES</t>
    </r>
  </si>
  <si>
    <t>MOORE WILLIAM CECIL
DBA ALL AMERICAN PUMPING SERVICE</t>
  </si>
  <si>
    <r>
      <rPr>
        <b/>
        <u/>
        <sz val="12.5"/>
        <rFont val="Times New Roman"/>
        <family val="1"/>
      </rPr>
      <t>SOCORRO DIVISION</t>
    </r>
    <r>
      <rPr>
        <sz val="12.5"/>
        <rFont val="Times New Roman"/>
        <family val="1"/>
      </rPr>
      <t xml:space="preserve">
* PORTABLE TOILET RENTAL AND CLEANING - FEBRUARY 2019</t>
    </r>
  </si>
  <si>
    <t>ALL AROUND AUTO</t>
  </si>
  <si>
    <r>
      <rPr>
        <b/>
        <u/>
        <sz val="12.5"/>
        <rFont val="Times New Roman"/>
        <family val="1"/>
      </rPr>
      <t>SOCORRO DIVISION</t>
    </r>
    <r>
      <rPr>
        <sz val="12.5"/>
        <rFont val="Times New Roman"/>
        <family val="1"/>
      </rPr>
      <t xml:space="preserve">
* NEW TIRE MOUNT AND BALANCE - UNIT 64014 - 2008 FORD PICKUP</t>
    </r>
  </si>
  <si>
    <t>BOHANNAN HUSTON</t>
  </si>
  <si>
    <r>
      <rPr>
        <b/>
        <u/>
        <sz val="12.5"/>
        <rFont val="Times New Roman"/>
        <family val="1"/>
      </rPr>
      <t xml:space="preserve">GENERAL OFFICE </t>
    </r>
    <r>
      <rPr>
        <sz val="12.5"/>
        <rFont val="Times New Roman"/>
        <family val="1"/>
      </rPr>
      <t xml:space="preserve">
</t>
    </r>
    <r>
      <rPr>
        <b/>
        <sz val="12.5"/>
        <rFont val="Times New Roman"/>
        <family val="1"/>
      </rPr>
      <t xml:space="preserve">SOCORRO MAIN CANAL HUB 
</t>
    </r>
    <r>
      <rPr>
        <sz val="12.5"/>
        <rFont val="Times New Roman"/>
        <family val="1"/>
      </rPr>
      <t xml:space="preserve">* PROFESSIONAL SERVICES RENDERED THROUGH 02/22/19
    • CONSTRUCTION SUPPORT (60.87% COMPLETE) </t>
    </r>
  </si>
  <si>
    <t>BOOT BARN, INC.</t>
  </si>
  <si>
    <r>
      <rPr>
        <b/>
        <u/>
        <sz val="12.5"/>
        <rFont val="Times New Roman"/>
        <family val="1"/>
      </rPr>
      <t>BELEN DIVISION</t>
    </r>
    <r>
      <rPr>
        <sz val="12.5"/>
        <rFont val="Times New Roman"/>
        <family val="1"/>
      </rPr>
      <t xml:space="preserve">
* SAFETY BOOTS FOR DISTRICT STAFF</t>
    </r>
  </si>
  <si>
    <t>COOPERATIVE EDUCATIONAL SERVICES</t>
  </si>
  <si>
    <r>
      <rPr>
        <b/>
        <u/>
        <sz val="12.5"/>
        <rFont val="Times New Roman"/>
        <family val="1"/>
      </rPr>
      <t>COCHITI DIVISION</t>
    </r>
    <r>
      <rPr>
        <sz val="12.5"/>
        <rFont val="Times New Roman"/>
        <family val="1"/>
      </rPr>
      <t xml:space="preserve">
* NEW HEAVY EQUIPMENT PURCHASE - UNIT     - 2019 JOHN DEERE BACKHOE </t>
    </r>
  </si>
  <si>
    <t>FRANK X. BENAVIDEZ
DBA CRITTER'S OIL CHANGES</t>
  </si>
  <si>
    <r>
      <rPr>
        <b/>
        <u/>
        <sz val="12.5"/>
        <rFont val="Times New Roman"/>
        <family val="1"/>
      </rPr>
      <t>BELEN DIVISION</t>
    </r>
    <r>
      <rPr>
        <sz val="12.5"/>
        <rFont val="Times New Roman"/>
        <family val="1"/>
      </rPr>
      <t xml:space="preserve">
* OIL CHANGE - UNIT 53426 - 2006 FORD PICKUP
* OIL CHANGE - UNIT 53468 - 2018 FORD PICKUP</t>
    </r>
  </si>
  <si>
    <t xml:space="preserve">DAVID F. ALDERETE
DBA DAVID AND SONS PORTABLE TOILET CO. </t>
  </si>
  <si>
    <r>
      <rPr>
        <b/>
        <u/>
        <sz val="12.5"/>
        <rFont val="Times New Roman"/>
        <family val="1"/>
      </rPr>
      <t>PLANNING DEPARTMENT</t>
    </r>
    <r>
      <rPr>
        <sz val="12.5"/>
        <rFont val="Times New Roman"/>
        <family val="1"/>
      </rPr>
      <t xml:space="preserve">
* PORTABLE TOILET FOR BOSQUE RESTORATION EVENT</t>
    </r>
  </si>
  <si>
    <t>FRESH AND CLEAN PORTABLE RESTROOMS</t>
  </si>
  <si>
    <r>
      <rPr>
        <b/>
        <u/>
        <sz val="12.5"/>
        <rFont val="Times New Roman"/>
        <family val="1"/>
      </rPr>
      <t>ALBUQUERQUE DIVISION</t>
    </r>
    <r>
      <rPr>
        <sz val="12.5"/>
        <rFont val="Times New Roman"/>
        <family val="1"/>
      </rPr>
      <t xml:space="preserve">
* FEBRUARY, 2019 - PORTABLE TOILET RENTAL AT SANDIA PUEBLO
* FEBRUARY, 2019 - PORTABLE TOILET RENTAL AT LUCHETTI ROAD 
</t>
    </r>
  </si>
  <si>
    <t>HI-LINE ELECTRIC CO., INC.</t>
  </si>
  <si>
    <r>
      <rPr>
        <b/>
        <u/>
        <sz val="12.5"/>
        <rFont val="Times New Roman"/>
        <family val="1"/>
      </rPr>
      <t>SOCORRO DIVISION</t>
    </r>
    <r>
      <rPr>
        <sz val="12.5"/>
        <rFont val="Times New Roman"/>
        <family val="1"/>
      </rPr>
      <t xml:space="preserve">
* SHOP/WELD SUPPLIES - TERMINAL RING, CONNECTORS AND TERMINAL</t>
    </r>
  </si>
  <si>
    <t>HIGH DESERT INDUSTRIAL LLC</t>
  </si>
  <si>
    <r>
      <rPr>
        <b/>
        <u/>
        <sz val="12.5"/>
        <rFont val="Times New Roman"/>
        <family val="1"/>
      </rPr>
      <t>BELEN DIVISION</t>
    </r>
    <r>
      <rPr>
        <sz val="12.5"/>
        <rFont val="Times New Roman"/>
        <family val="1"/>
      </rPr>
      <t xml:space="preserve">
* SHOP/WELD SUPPLIES - WELDING RODS AND WELDING CAPS
* SHOP/WELD TOOLS - GRINDER</t>
    </r>
  </si>
  <si>
    <t>HOME DEPOT CREDIT SERVICE</t>
  </si>
  <si>
    <r>
      <rPr>
        <b/>
        <u/>
        <sz val="12.5"/>
        <rFont val="Times New Roman"/>
        <family val="1"/>
      </rPr>
      <t>COCHITI DIVISION</t>
    </r>
    <r>
      <rPr>
        <sz val="12.5"/>
        <rFont val="Times New Roman"/>
        <family val="1"/>
      </rPr>
      <t xml:space="preserve">
* LUMBER FOR VARIOUS FIELD PROJECTS</t>
    </r>
  </si>
  <si>
    <t>MELLOY FORD LOS LUNAS</t>
  </si>
  <si>
    <r>
      <rPr>
        <b/>
        <u/>
        <sz val="12.5"/>
        <rFont val="Times New Roman"/>
        <family val="1"/>
      </rPr>
      <t>BELEN DIVISION</t>
    </r>
    <r>
      <rPr>
        <sz val="12.5"/>
        <rFont val="Times New Roman"/>
        <family val="1"/>
      </rPr>
      <t xml:space="preserve">
* BUMPER CLIP - UNIT 53459 - 2019 FORD PICKUP
* HOSE ASSEMBLY, ELEMENT AND GASKET - UNIT 53611 - 2010 FORD PICKUP
</t>
    </r>
    <r>
      <rPr>
        <b/>
        <u/>
        <sz val="12.5"/>
        <rFont val="Times New Roman"/>
        <family val="1"/>
      </rPr>
      <t>HYDROLOGY DEPARTMENT</t>
    </r>
    <r>
      <rPr>
        <sz val="12.5"/>
        <rFont val="Times New Roman"/>
        <family val="1"/>
      </rPr>
      <t xml:space="preserve">
* RADIATOR HOSE - UNIT 53459 - 2013 FORD PICKUP</t>
    </r>
  </si>
  <si>
    <t>MORA, RUBEN</t>
  </si>
  <si>
    <r>
      <rPr>
        <b/>
        <u/>
        <sz val="12.5"/>
        <rFont val="Times New Roman"/>
        <family val="1"/>
      </rPr>
      <t>HUMAN RESOURCES DEPARTMENT</t>
    </r>
    <r>
      <rPr>
        <sz val="12.5"/>
        <rFont val="Times New Roman"/>
        <family val="1"/>
      </rPr>
      <t xml:space="preserve">
* MARCH 2019 - RETIREE HEALTH  INSURANCE PREMIUM REIMBURSEMENT</t>
    </r>
  </si>
  <si>
    <t>M.R.G.C.D. PETTY CASH ERICA ALVARADO</t>
  </si>
  <si>
    <r>
      <t>BELEN DIVISION</t>
    </r>
    <r>
      <rPr>
        <sz val="12.5"/>
        <rFont val="Times New Roman"/>
        <family val="1"/>
      </rPr>
      <t xml:space="preserve">
* REPLENISH PETTY CASH</t>
    </r>
  </si>
  <si>
    <t>NAJMI, YASMEEN</t>
  </si>
  <si>
    <r>
      <rPr>
        <b/>
        <u/>
        <sz val="12.5"/>
        <rFont val="Times New Roman"/>
        <family val="1"/>
      </rPr>
      <t>PLANNING DEPARTMENT</t>
    </r>
    <r>
      <rPr>
        <sz val="12.5"/>
        <rFont val="Times New Roman"/>
        <family val="1"/>
      </rPr>
      <t xml:space="preserve">
* REIMBURSEMENT - SNACKS FOR COMMUNITY EVENT FOR BOSQUE RESTORATION PROJECT</t>
    </r>
  </si>
  <si>
    <t>NAPA AUTO PARTS</t>
  </si>
  <si>
    <r>
      <rPr>
        <b/>
        <u/>
        <sz val="12.5"/>
        <rFont val="Times New Roman"/>
        <family val="1"/>
      </rPr>
      <t>SOCORRO DIVISION</t>
    </r>
    <r>
      <rPr>
        <sz val="12.5"/>
        <rFont val="Times New Roman"/>
        <family val="1"/>
      </rPr>
      <t xml:space="preserve">
* SEALER - UNIT 67113 - 2013 CATERPILLAR BACKHOE
* SHOP/WELD SUPPLIES - DISC, HAMMER, BRUSH, GLOVES AND HELMET</t>
    </r>
  </si>
  <si>
    <t>NEW MEXICO WATER RESOURCE ASSOCIATION</t>
  </si>
  <si>
    <r>
      <rPr>
        <b/>
        <u/>
        <sz val="12.5"/>
        <rFont val="Times New Roman"/>
        <family val="1"/>
      </rPr>
      <t>GENERAL OFFICE</t>
    </r>
    <r>
      <rPr>
        <sz val="12.5"/>
        <rFont val="Times New Roman"/>
        <family val="1"/>
      </rPr>
      <t xml:space="preserve">
* FY19 NMWRA MEMBERSHIP DUES </t>
    </r>
  </si>
  <si>
    <t>OREILLY AUTO PARTS</t>
  </si>
  <si>
    <r>
      <t>BELEN DIVISION</t>
    </r>
    <r>
      <rPr>
        <sz val="12.5"/>
        <rFont val="Times New Roman"/>
        <family val="1"/>
      </rPr>
      <t xml:space="preserve">
* MOTOR OIL - UNIT 54018 - 2012 FORD WELDER'S TRUCK
* MOTOR OIL - UNIT 54017 - 2011 FORD FLATBED WELDER TRUCK
</t>
    </r>
    <r>
      <rPr>
        <b/>
        <u/>
        <sz val="12.5"/>
        <rFont val="Times New Roman"/>
        <family val="1"/>
      </rPr>
      <t>COCHITI DIVISION</t>
    </r>
    <r>
      <rPr>
        <sz val="12.5"/>
        <rFont val="Times New Roman"/>
        <family val="1"/>
      </rPr>
      <t xml:space="preserve">
* LOCK - UNIT 33805 - 2018 CHEVY PICKUP
* BALL MOUNT - UNIT 33607 - 2018 FORD PICKUP</t>
    </r>
  </si>
  <si>
    <t>PRUDENTIAL OVERALL SUPPLY</t>
  </si>
  <si>
    <r>
      <t xml:space="preserve">BELEN DIVISION
</t>
    </r>
    <r>
      <rPr>
        <sz val="12.5"/>
        <rFont val="Times New Roman"/>
        <family val="1"/>
      </rPr>
      <t>* RENTAL OF MECHANIC'S UNIFORMS - INCLUDES CLEANING SERVICE</t>
    </r>
  </si>
  <si>
    <t>QUINTANA JR., EZEQUIEL</t>
  </si>
  <si>
    <t>RAKS BUILDING SUPPLY, INC.</t>
  </si>
  <si>
    <r>
      <rPr>
        <b/>
        <u/>
        <sz val="12.5"/>
        <rFont val="Times New Roman"/>
        <family val="1"/>
      </rPr>
      <t>ALBUQUERQUE DIVISION</t>
    </r>
    <r>
      <rPr>
        <sz val="12.5"/>
        <rFont val="Times New Roman"/>
        <family val="1"/>
      </rPr>
      <t xml:space="preserve">
* BENDER BOARD AND CONCRETE STAKES
</t>
    </r>
    <r>
      <rPr>
        <b/>
        <u/>
        <sz val="12.5"/>
        <rFont val="Times New Roman"/>
        <family val="1"/>
      </rPr>
      <t>SOCORRO DIVISION</t>
    </r>
    <r>
      <rPr>
        <sz val="12.5"/>
        <rFont val="Times New Roman"/>
        <family val="1"/>
      </rPr>
      <t xml:space="preserve">
* FIELD SUPPLIES - BIT, FLOAT, ACRYLIC ADHESIVE, TROWELS, CEMENT EDGER AND POLYURETHANE </t>
    </r>
  </si>
  <si>
    <t>R &amp; K ENTERPRISES</t>
  </si>
  <si>
    <r>
      <rPr>
        <b/>
        <u/>
        <sz val="12.5"/>
        <rFont val="Times New Roman"/>
        <family val="1"/>
      </rPr>
      <t>SOCORRO DIVISION</t>
    </r>
    <r>
      <rPr>
        <sz val="12.5"/>
        <rFont val="Times New Roman"/>
        <family val="1"/>
      </rPr>
      <t xml:space="preserve">
* MISCELLANEOUS OFFICE SUPPLIES</t>
    </r>
  </si>
  <si>
    <t>RELIANCE STEEL CO. #12</t>
  </si>
  <si>
    <r>
      <rPr>
        <b/>
        <u/>
        <sz val="12.5"/>
        <rFont val="Times New Roman"/>
        <family val="1"/>
      </rPr>
      <t>SOCORRO DIVISION</t>
    </r>
    <r>
      <rPr>
        <sz val="12.5"/>
        <rFont val="Times New Roman"/>
        <family val="1"/>
      </rPr>
      <t xml:space="preserve">
* I-BEAM FOR GATE LIFTER</t>
    </r>
  </si>
  <si>
    <t>RAY A. GOMEZ</t>
  </si>
  <si>
    <r>
      <rPr>
        <b/>
        <u/>
        <sz val="12.5"/>
        <rFont val="Times New Roman"/>
        <family val="1"/>
      </rPr>
      <t>GENERAL OFFICE</t>
    </r>
    <r>
      <rPr>
        <sz val="12.5"/>
        <rFont val="Times New Roman"/>
        <family val="1"/>
      </rPr>
      <t xml:space="preserve">
* PROFESSIONAL SERVICES RENDERED 01/25/19 THRU 02/21/19</t>
    </r>
  </si>
  <si>
    <t>RICH FORD SALES</t>
  </si>
  <si>
    <r>
      <rPr>
        <b/>
        <u/>
        <sz val="12.5"/>
        <rFont val="Times New Roman"/>
        <family val="1"/>
      </rPr>
      <t>HYDROLOGY DEPARTMENT</t>
    </r>
    <r>
      <rPr>
        <sz val="12.5"/>
        <rFont val="Times New Roman"/>
        <family val="1"/>
      </rPr>
      <t xml:space="preserve">
* DOOR LOCK CYLINDER AND LEVER - UNIT 43446 - 2008 FORD PICKUP</t>
    </r>
  </si>
  <si>
    <t>STAPLES CONTRACT &amp; COMMERCIAL, INC.</t>
  </si>
  <si>
    <r>
      <rPr>
        <b/>
        <u/>
        <sz val="12.5"/>
        <rFont val="Times New Roman"/>
        <family val="1"/>
      </rPr>
      <t>GENERAL OFFICE
ER &amp; T DIVISION</t>
    </r>
    <r>
      <rPr>
        <sz val="12.5"/>
        <rFont val="Times New Roman"/>
        <family val="1"/>
      </rPr>
      <t xml:space="preserve">
* MISCELLANEOUS OFFICE SUPPLIES</t>
    </r>
  </si>
  <si>
    <t>TITAN MACHINERY</t>
  </si>
  <si>
    <r>
      <rPr>
        <b/>
        <u/>
        <sz val="12.5"/>
        <rFont val="Times New Roman"/>
        <family val="1"/>
      </rPr>
      <t>ALBUQUERQUE DIVISION</t>
    </r>
    <r>
      <rPr>
        <sz val="12.5"/>
        <rFont val="Times New Roman"/>
        <family val="1"/>
      </rPr>
      <t xml:space="preserve">
* RELIEF VALVES - UNIT 47024 - 2011 JOHN DEERE MOWER</t>
    </r>
  </si>
  <si>
    <t>VIGILS SAFE &amp; KEY SHOP</t>
  </si>
  <si>
    <r>
      <rPr>
        <b/>
        <u/>
        <sz val="12.5"/>
        <rFont val="Times New Roman"/>
        <family val="1"/>
      </rPr>
      <t>HYDROLOGY DEPARTMENT</t>
    </r>
    <r>
      <rPr>
        <sz val="12.5"/>
        <rFont val="Times New Roman"/>
        <family val="1"/>
      </rPr>
      <t xml:space="preserve">
* DOOR LOCK CYLINDER ASSEMBLY - UNIT 43446 - 2008 FORD PICKUP</t>
    </r>
  </si>
  <si>
    <t>WATER KING SOUTHWEST, INC.</t>
  </si>
  <si>
    <r>
      <t>BELEN DIVISION</t>
    </r>
    <r>
      <rPr>
        <sz val="12.5"/>
        <rFont val="Times New Roman"/>
        <family val="1"/>
      </rPr>
      <t xml:space="preserve">
* BOTTLED WATER FOR OFFICE</t>
    </r>
  </si>
  <si>
    <r>
      <rPr>
        <b/>
        <u/>
        <sz val="12.5"/>
        <rFont val="Times New Roman"/>
        <family val="1"/>
      </rPr>
      <t>ALBUQUERQUE DIVISION</t>
    </r>
    <r>
      <rPr>
        <sz val="12.5"/>
        <rFont val="Times New Roman"/>
        <family val="1"/>
      </rPr>
      <t xml:space="preserve">
* CONCRETE TO REPAIR CONCRETE CHECK ON BARR MAIN CANAL</t>
    </r>
  </si>
  <si>
    <t>ANDRESON</t>
  </si>
  <si>
    <r>
      <rPr>
        <b/>
        <u/>
        <sz val="12.5"/>
        <rFont val="Times New Roman"/>
        <family val="1"/>
      </rPr>
      <t>BELEN DIVISION</t>
    </r>
    <r>
      <rPr>
        <sz val="12.5"/>
        <rFont val="Times New Roman"/>
        <family val="1"/>
      </rPr>
      <t xml:space="preserve">
* TARP REPAIR - UNIT 54419 - 2018 INTERNATIONAL DUMP TRUCK</t>
    </r>
  </si>
  <si>
    <t>INK IMPRESSIONS, INC.</t>
  </si>
  <si>
    <r>
      <rPr>
        <b/>
        <u/>
        <sz val="12.5"/>
        <rFont val="Times New Roman"/>
        <family val="1"/>
      </rPr>
      <t>ASSESSMENTS DEPARTMENT</t>
    </r>
    <r>
      <rPr>
        <sz val="12.5"/>
        <rFont val="Times New Roman"/>
        <family val="1"/>
      </rPr>
      <t xml:space="preserve">
* BUSINESS CARDS - SARAH AVALLONE</t>
    </r>
  </si>
  <si>
    <t>BANK OF AMERICA</t>
  </si>
  <si>
    <r>
      <rPr>
        <b/>
        <sz val="12.5"/>
        <rFont val="Times New Roman"/>
        <family val="1"/>
      </rPr>
      <t>FAMILY FARM ALLIANCE CONFERENCE IN RENO</t>
    </r>
    <r>
      <rPr>
        <sz val="12.5"/>
        <rFont val="Times New Roman"/>
        <family val="1"/>
      </rPr>
      <t xml:space="preserve"> -  TRAVEL ARRANGEMENTS BEING CREDITED;  EXCEPTION  ONE REGISTRATION  REQUESTED AFTER THE DEADLINE
</t>
    </r>
    <r>
      <rPr>
        <b/>
        <sz val="12.5"/>
        <rFont val="Times New Roman"/>
        <family val="1"/>
      </rPr>
      <t>LAW COLORADO RIVER CONFERENCE IN TUCSON</t>
    </r>
    <r>
      <rPr>
        <sz val="12.5"/>
        <rFont val="Times New Roman"/>
        <family val="1"/>
      </rPr>
      <t xml:space="preserve"> - ALL TRAVEL ARRANGEMENTS - ARE  BEING CREDITED</t>
    </r>
    <r>
      <rPr>
        <b/>
        <u/>
        <sz val="12.5"/>
        <rFont val="Times New Roman"/>
        <family val="1"/>
      </rPr>
      <t xml:space="preserve">
CEO</t>
    </r>
    <r>
      <rPr>
        <sz val="12.5"/>
        <rFont val="Times New Roman"/>
        <family val="1"/>
      </rPr>
      <t xml:space="preserve">
* TRAVEL TO SANTA FE
* CAR WASH
* MEETING WITH ESCAFCA - WATER TRUST BOARD APPLICATION AND BERNALILLO FLOOD CONTROL
* MEETING - DISCUSS SAN FELIPE WORK PLAN AND OTHER JOINT EFFORTS
* MEETING WITH JOHN STOMP (ABCWUA) - ISSUES OF MUTUAL INTEREST SAN JUAN CHAMA CONTRACTORS, RIO RANCHO PROTESTS, ABIQUIU STORAGE, ETC.
* MEETING WITH KYLE HARWARD (SAN JUAN CHAMA CONTRACTORS) - LEGISLATIVE BILL IMPACTS
</t>
    </r>
    <r>
      <rPr>
        <b/>
        <u/>
        <sz val="12.5"/>
        <rFont val="Times New Roman"/>
        <family val="1"/>
      </rPr>
      <t>ADMINISTRATIVE DEPARTMENT</t>
    </r>
    <r>
      <rPr>
        <sz val="12.5"/>
        <rFont val="Times New Roman"/>
        <family val="1"/>
      </rPr>
      <t xml:space="preserve">
* REGISTRATION - NMPPA 2019 SPRING CONFERENCE IN RUIDOSO, NM - MARCH 20-22, 2019
</t>
    </r>
    <r>
      <rPr>
        <b/>
        <u/>
        <sz val="12.5"/>
        <rFont val="Times New Roman"/>
        <family val="1"/>
      </rPr>
      <t>BOARD OF DIRECTORS</t>
    </r>
    <r>
      <rPr>
        <sz val="12.5"/>
        <rFont val="Times New Roman"/>
        <family val="1"/>
      </rPr>
      <t xml:space="preserve">
* REFRESHMENTS AFTER THE SPECIAL MEETING ON 02/21/19 AND INFORMATIONAL MEETING ON 02/25.19
</t>
    </r>
    <r>
      <rPr>
        <b/>
        <u/>
        <sz val="12.5"/>
        <rFont val="Times New Roman"/>
        <family val="1"/>
      </rPr>
      <t>HYDROLOGY DEPARTMENT</t>
    </r>
    <r>
      <rPr>
        <sz val="12.5"/>
        <rFont val="Times New Roman"/>
        <family val="1"/>
      </rPr>
      <t xml:space="preserve">
* BREAKFAST BURRITOS FOR FY19 ISO MEETING</t>
    </r>
  </si>
  <si>
    <t>TOTAL EQUIPMENT &amp; RENTAL OF ALBUQUERQUE, LLC</t>
  </si>
  <si>
    <r>
      <rPr>
        <b/>
        <u/>
        <sz val="12.5"/>
        <rFont val="Times New Roman"/>
        <family val="1"/>
      </rPr>
      <t>ALBUQUERQUE DIVISION</t>
    </r>
    <r>
      <rPr>
        <sz val="12.5"/>
        <rFont val="Times New Roman"/>
        <family val="1"/>
      </rPr>
      <t xml:space="preserve">
* CONTROLLER/JOYSTICK - UNIT 47203 - 2013 BOBCAT SKID STEER</t>
    </r>
  </si>
  <si>
    <t>CONTECH CONSTRUCTION PRODUCTS</t>
  </si>
  <si>
    <r>
      <rPr>
        <b/>
        <u/>
        <sz val="12.5"/>
        <rFont val="Times New Roman"/>
        <family val="1"/>
      </rPr>
      <t>INVENTORY</t>
    </r>
    <r>
      <rPr>
        <sz val="12.5"/>
        <rFont val="Times New Roman"/>
        <family val="1"/>
      </rPr>
      <t xml:space="preserve">
* REPLENISH STOCK - CMP PIPE </t>
    </r>
  </si>
  <si>
    <t>FEDEX</t>
  </si>
  <si>
    <r>
      <rPr>
        <b/>
        <u/>
        <sz val="12.5"/>
        <rFont val="Times New Roman"/>
        <family val="1"/>
      </rPr>
      <t>HYDROLOGY DEPARTMENT</t>
    </r>
    <r>
      <rPr>
        <sz val="12.5"/>
        <rFont val="Times New Roman"/>
        <family val="1"/>
      </rPr>
      <t xml:space="preserve">
* POSTAGE - RETURN TO SONTEK</t>
    </r>
  </si>
  <si>
    <t>FLORES, JERRY G</t>
  </si>
  <si>
    <r>
      <rPr>
        <b/>
        <u/>
        <sz val="12.5"/>
        <rFont val="Times New Roman"/>
        <family val="1"/>
      </rPr>
      <t>HUMAN RESOURCES DEPARTMENT</t>
    </r>
    <r>
      <rPr>
        <sz val="12.5"/>
        <rFont val="Times New Roman"/>
        <family val="1"/>
      </rPr>
      <t xml:space="preserve">
* MARCH 2019 - RETIREE HEALTH INSURANCE PREMIUM REIMBURSEMENT</t>
    </r>
  </si>
  <si>
    <t>GENUINE NAPA AUTO PARTS</t>
  </si>
  <si>
    <r>
      <rPr>
        <b/>
        <u/>
        <sz val="12.5"/>
        <rFont val="Times New Roman"/>
        <family val="1"/>
      </rPr>
      <t>BELEN DIVISION</t>
    </r>
    <r>
      <rPr>
        <sz val="12.5"/>
        <rFont val="Times New Roman"/>
        <family val="1"/>
      </rPr>
      <t xml:space="preserve">
* RADIATOR CAP - UNIT 176525 - INGERSOLL-RAND AIR COMPRESSOR
* SHOP/WELD SUPPLIES - BATTERIES
* NAPA OIL SEALS AND KEY - UNIT 276503 - WISCONSIN ENGINE GATE TENDER</t>
    </r>
  </si>
  <si>
    <t>GEOTEL CORPORATION</t>
  </si>
  <si>
    <r>
      <rPr>
        <b/>
        <u/>
        <sz val="12.5"/>
        <rFont val="Times New Roman"/>
        <family val="1"/>
      </rPr>
      <t>GENERAL OFFICE</t>
    </r>
    <r>
      <rPr>
        <sz val="12.5"/>
        <rFont val="Times New Roman"/>
        <family val="1"/>
      </rPr>
      <t xml:space="preserve">
* JANUARY 2019 - READ AND CLIP FEES </t>
    </r>
  </si>
  <si>
    <t>GOMEZ, RAY</t>
  </si>
  <si>
    <r>
      <rPr>
        <b/>
        <u/>
        <sz val="12.5"/>
        <rFont val="Times New Roman"/>
        <family val="1"/>
      </rPr>
      <t>HUMAN RESOURCES DEPARTMENT</t>
    </r>
    <r>
      <rPr>
        <sz val="12.5"/>
        <rFont val="Times New Roman"/>
        <family val="1"/>
      </rPr>
      <t xml:space="preserve">
* MARCH 2019 - RETIREE HEALTH AND DENTAL INSURANCE PREMIUM REIMBURSEMENT</t>
    </r>
  </si>
  <si>
    <r>
      <rPr>
        <b/>
        <u/>
        <sz val="12.5"/>
        <rFont val="Times New Roman"/>
        <family val="1"/>
      </rPr>
      <t>HYDROLOGY DEPARTMENT</t>
    </r>
    <r>
      <rPr>
        <sz val="12.5"/>
        <rFont val="Times New Roman"/>
        <family val="1"/>
      </rPr>
      <t xml:space="preserve">
* FIELD SUPPLIES - KNEE PADS
</t>
    </r>
    <r>
      <rPr>
        <b/>
        <u/>
        <sz val="12.5"/>
        <rFont val="Times New Roman"/>
        <family val="1"/>
      </rPr>
      <t>BELEN DIVISION</t>
    </r>
    <r>
      <rPr>
        <sz val="12.5"/>
        <rFont val="Times New Roman"/>
        <family val="1"/>
      </rPr>
      <t xml:space="preserve">
* FIELD SUPPLIES - ANCHORING ADHESIVE</t>
    </r>
  </si>
  <si>
    <t>CRTR, LLC
DBA HUNTER BOWER LUMBER CO.</t>
  </si>
  <si>
    <r>
      <rPr>
        <b/>
        <u/>
        <sz val="12.5"/>
        <rFont val="Times New Roman"/>
        <family val="1"/>
      </rPr>
      <t>INVENTORY</t>
    </r>
    <r>
      <rPr>
        <sz val="12.5"/>
        <rFont val="Times New Roman"/>
        <family val="1"/>
      </rPr>
      <t xml:space="preserve">
* REPLENISH STOCK - FIELD SUPPLIES</t>
    </r>
  </si>
  <si>
    <t>MATHESON TRI-GAS, INC.</t>
  </si>
  <si>
    <r>
      <rPr>
        <b/>
        <u/>
        <sz val="12.5"/>
        <rFont val="Times New Roman"/>
        <family val="1"/>
      </rPr>
      <t>ER &amp; T DIVISION</t>
    </r>
    <r>
      <rPr>
        <sz val="12.5"/>
        <rFont val="Times New Roman"/>
        <family val="1"/>
      </rPr>
      <t xml:space="preserve">
* SHOP/WELD SUPPLIES - RETAINING CUP AND TIP CLEANER</t>
    </r>
  </si>
  <si>
    <t>MESA OIL, INC.</t>
  </si>
  <si>
    <r>
      <rPr>
        <b/>
        <u/>
        <sz val="12.5"/>
        <rFont val="Times New Roman"/>
        <family val="1"/>
      </rPr>
      <t>BELEN DIVISION</t>
    </r>
    <r>
      <rPr>
        <sz val="12.5"/>
        <rFont val="Times New Roman"/>
        <family val="1"/>
      </rPr>
      <t xml:space="preserve">
* DISPOSAL OF USED OIL &amp; FILTERS</t>
    </r>
  </si>
  <si>
    <t>MOTION &amp; FLOW CONTROL PRODUCTS, INC.</t>
  </si>
  <si>
    <r>
      <rPr>
        <b/>
        <u/>
        <sz val="12.5"/>
        <rFont val="Times New Roman"/>
        <family val="1"/>
      </rPr>
      <t>BELEN DIVISION</t>
    </r>
    <r>
      <rPr>
        <sz val="12.5"/>
        <rFont val="Times New Roman"/>
        <family val="1"/>
      </rPr>
      <t xml:space="preserve">
* FUEL FLOW METER AND DEF FLOW METER - UNIT 54204 - 2009 INTERNATIONAL SERVICE TRUCK
* BRASS VALVES AND BALL VALVE - UNIT 54601 - 2011 FREIGHTLINER WATER TRUCK
* SILICONE</t>
    </r>
  </si>
  <si>
    <t>PLANTS OF THE SOUTHWEST</t>
  </si>
  <si>
    <r>
      <rPr>
        <b/>
        <u/>
        <sz val="12.5"/>
        <rFont val="Times New Roman"/>
        <family val="1"/>
      </rPr>
      <t>PLANNING DEPARTMENT</t>
    </r>
    <r>
      <rPr>
        <sz val="12.5"/>
        <rFont val="Times New Roman"/>
        <family val="1"/>
      </rPr>
      <t xml:space="preserve">
* NATIVE SHRUBS FOR BOSQUE RESTORATION PROJECT</t>
    </r>
  </si>
  <si>
    <t>PRAXAIR DISTRIBUTION, INC.</t>
  </si>
  <si>
    <r>
      <rPr>
        <b/>
        <u/>
        <sz val="12.5"/>
        <rFont val="Times New Roman"/>
        <family val="1"/>
      </rPr>
      <t>ER &amp; T DIVISION</t>
    </r>
    <r>
      <rPr>
        <sz val="12.5"/>
        <rFont val="Times New Roman"/>
        <family val="1"/>
      </rPr>
      <t xml:space="preserve">
* PLASMA ELECTRODE</t>
    </r>
  </si>
  <si>
    <r>
      <t xml:space="preserve">ER &amp; T DIVISION
COCHITI DIVISION
</t>
    </r>
    <r>
      <rPr>
        <sz val="12.5"/>
        <rFont val="Times New Roman"/>
        <family val="1"/>
      </rPr>
      <t>* RENTAL OF MECHANIC'S UNIFORMS - INCLUDES CLEANING SERVICE</t>
    </r>
  </si>
  <si>
    <r>
      <rPr>
        <b/>
        <u/>
        <sz val="12.5"/>
        <rFont val="Times New Roman"/>
        <family val="1"/>
      </rPr>
      <t>HYDROLOGY DEPARTMENT</t>
    </r>
    <r>
      <rPr>
        <sz val="12.5"/>
        <rFont val="Times New Roman"/>
        <family val="1"/>
      </rPr>
      <t xml:space="preserve">
* FIELD SUPPLIES - ANCHOR BOLTS, CONCRETE FORMS AND PVC PIPE</t>
    </r>
  </si>
  <si>
    <t>RANCHERO BUILDERS SUPPLY</t>
  </si>
  <si>
    <r>
      <rPr>
        <b/>
        <u/>
        <sz val="12.5"/>
        <rFont val="Times New Roman"/>
        <family val="1"/>
      </rPr>
      <t>BELEN DIVISION</t>
    </r>
    <r>
      <rPr>
        <sz val="12.5"/>
        <rFont val="Times New Roman"/>
        <family val="1"/>
      </rPr>
      <t xml:space="preserve">
* FIELD SUPPLIES - TAPE MEASURE AND CAULKING GUN</t>
    </r>
  </si>
  <si>
    <t>T &amp; T TRAILER SERVICES</t>
  </si>
  <si>
    <r>
      <rPr>
        <b/>
        <u/>
        <sz val="12.5"/>
        <rFont val="Times New Roman"/>
        <family val="1"/>
      </rPr>
      <t>BELEN DIVISION</t>
    </r>
    <r>
      <rPr>
        <sz val="12.5"/>
        <rFont val="Times New Roman"/>
        <family val="1"/>
      </rPr>
      <t xml:space="preserve">
* HEAVY DUTY SWIVEL TYPE PINTLE HOOK - UNIT 54418 - 2015 PETERBILT DUMP TRUCK</t>
    </r>
  </si>
  <si>
    <t>CHARLES V. OVERMIER
DBA TRACTOR &amp; EQUIPMENT</t>
  </si>
  <si>
    <r>
      <rPr>
        <b/>
        <u/>
        <sz val="12.5"/>
        <rFont val="Times New Roman"/>
        <family val="1"/>
      </rPr>
      <t>BELEN DIVISION</t>
    </r>
    <r>
      <rPr>
        <sz val="12.5"/>
        <rFont val="Times New Roman"/>
        <family val="1"/>
      </rPr>
      <t xml:space="preserve">
* LINK ASSEMBLY, PINS, BUSHINGS, BOLTS, NUTS, LINK, O-RINGS, SEALS AND BEARING SLEEVES - UNIT 57308 - 2009 CATERPILLAR EXCAVATOR</t>
    </r>
  </si>
  <si>
    <t>UTTER, LEONARD</t>
  </si>
  <si>
    <t>WEX BANK</t>
  </si>
  <si>
    <t xml:space="preserve">WEX FUEL CHARGES FOR FEBRUARY 2019
* 4,331.9 GALLONS UNLEADED FUEL FOR ALL DIVISIONS - AVERAGE COST  $1.90 PER GALLON FOR A TOTAL COST OF $8,210.34 
* 5,248.0 GALLONS DIESEL FUEL FOR ALL DIVISIONS - AVERAGE COST  $2.54 PER GALLON FOR A TOTAL COST OF $13,340.90
* DISCOUNT OF $112.11
</t>
  </si>
  <si>
    <t>ACTION HOSE, INC.</t>
  </si>
  <si>
    <r>
      <rPr>
        <b/>
        <u/>
        <sz val="12.5"/>
        <rFont val="Times New Roman"/>
        <family val="1"/>
      </rPr>
      <t>ALBUQUERQUE DIVISION</t>
    </r>
    <r>
      <rPr>
        <sz val="12.5"/>
        <rFont val="Times New Roman"/>
        <family val="1"/>
      </rPr>
      <t xml:space="preserve">
* CONCRETE HOSE AND AIR HOSE - UNIT 3575.05 - 2013 MAYCO CONCRETE PUMP
* HYDRAULIC HOSE ASSEMBLY - UNIT 47113- 2018 JOHN DEERE BACKHOE</t>
    </r>
  </si>
  <si>
    <t>ALBUQUERQUE FREIGHTLINER</t>
  </si>
  <si>
    <r>
      <rPr>
        <b/>
        <u/>
        <sz val="12.5"/>
        <rFont val="Times New Roman"/>
        <family val="1"/>
      </rPr>
      <t>BELEN DIVISION</t>
    </r>
    <r>
      <rPr>
        <sz val="12.5"/>
        <rFont val="Times New Roman"/>
        <family val="1"/>
      </rPr>
      <t xml:space="preserve">
* ADDITIONAL PARTS NEEDED TO REPLACE TRANSMISSION - UNIT 544170 - 2011 FREIGHTLINER DUMP TRUCK</t>
    </r>
  </si>
  <si>
    <t>BACA, JOSEPH</t>
  </si>
  <si>
    <r>
      <rPr>
        <b/>
        <u/>
        <sz val="12.5"/>
        <rFont val="Times New Roman"/>
        <family val="1"/>
      </rPr>
      <t>HUMAN RESOURCES DEPARTMENT</t>
    </r>
    <r>
      <rPr>
        <sz val="12.5"/>
        <rFont val="Times New Roman"/>
        <family val="1"/>
      </rPr>
      <t xml:space="preserve">
* FEBRUARY 2019 - RETIREE HEALTH INSURANCE PREMIUM REIMBURSEMENT</t>
    </r>
  </si>
  <si>
    <r>
      <rPr>
        <b/>
        <u/>
        <sz val="12.5"/>
        <rFont val="Times New Roman"/>
        <family val="1"/>
      </rPr>
      <t>CEO</t>
    </r>
    <r>
      <rPr>
        <sz val="12.5"/>
        <rFont val="Times New Roman"/>
        <family val="1"/>
      </rPr>
      <t xml:space="preserve">
* PARKING IN SANTA FE </t>
    </r>
  </si>
  <si>
    <t>BATTERY SYSTEMS, INC.</t>
  </si>
  <si>
    <r>
      <rPr>
        <b/>
        <u/>
        <sz val="12.5"/>
        <rFont val="Times New Roman"/>
        <family val="1"/>
      </rPr>
      <t>ALBUQUERQUE DIVISION</t>
    </r>
    <r>
      <rPr>
        <sz val="12.5"/>
        <rFont val="Times New Roman"/>
        <family val="1"/>
      </rPr>
      <t xml:space="preserve">
* BATTERY REPLACEMENT - UNIT 44008 - 2001 CHEVY FLATBED TRUCK</t>
    </r>
  </si>
  <si>
    <t>BRUCKNER TRUCK SALES</t>
  </si>
  <si>
    <r>
      <rPr>
        <b/>
        <u/>
        <sz val="12.5"/>
        <rFont val="Times New Roman"/>
        <family val="1"/>
      </rPr>
      <t>ALBUQUERQUE DIVISION</t>
    </r>
    <r>
      <rPr>
        <sz val="12.5"/>
        <rFont val="Times New Roman"/>
        <family val="1"/>
      </rPr>
      <t xml:space="preserve">
* SEAT BELT ASSEMBLY  AND ABS SENSOR - UNIT 44416 - 2005 MACK DUMP TRUCK</t>
    </r>
  </si>
  <si>
    <t>CENTURY LINK</t>
  </si>
  <si>
    <r>
      <rPr>
        <b/>
        <u/>
        <sz val="12.5"/>
        <rFont val="Times New Roman"/>
        <family val="1"/>
      </rPr>
      <t>BELEN DIVISION</t>
    </r>
    <r>
      <rPr>
        <sz val="12.5"/>
        <rFont val="Times New Roman"/>
        <family val="1"/>
      </rPr>
      <t xml:space="preserve">
* FEBRUARY 2019 - TELEPHONE CHARGES</t>
    </r>
  </si>
  <si>
    <t>CITY OF BELEN</t>
  </si>
  <si>
    <r>
      <rPr>
        <b/>
        <u/>
        <sz val="12.5"/>
        <rFont val="Times New Roman"/>
        <family val="1"/>
      </rPr>
      <t>BELEN DIVISION</t>
    </r>
    <r>
      <rPr>
        <sz val="12.5"/>
        <rFont val="Times New Roman"/>
        <family val="1"/>
      </rPr>
      <t xml:space="preserve">
* JANUARY 18, 2019 THRU FEBRUARY 19, 2019 - WATER, SEWER AND REFUSE CHARGES FOR DIVISION OFFICE AND HYDRANT 4</t>
    </r>
  </si>
  <si>
    <t>CITY OF SOCORRO</t>
  </si>
  <si>
    <r>
      <t>SOCORRO DIVISION</t>
    </r>
    <r>
      <rPr>
        <sz val="12.5"/>
        <color theme="1"/>
        <rFont val="Times New Roman"/>
        <family val="1"/>
      </rPr>
      <t xml:space="preserve">
* JANUARY 10, 2019 THRU FEBRUARY 11, 2019 - WATER, GAS AND REFUSE CHARGES</t>
    </r>
  </si>
  <si>
    <t>CONCRETE SYSTEMS, INC.</t>
  </si>
  <si>
    <r>
      <rPr>
        <b/>
        <u/>
        <sz val="12.5"/>
        <rFont val="Times New Roman"/>
        <family val="1"/>
      </rPr>
      <t>COCHITI DIVISION</t>
    </r>
    <r>
      <rPr>
        <sz val="12.5"/>
        <rFont val="Times New Roman"/>
        <family val="1"/>
      </rPr>
      <t xml:space="preserve">
* CONCRETE CHAIRS, KEY-LOC JOINT, KEY-LOC STAKE, BAR TIES AND WIRE TWISTER
</t>
    </r>
    <r>
      <rPr>
        <b/>
        <u/>
        <sz val="12.5"/>
        <rFont val="Times New Roman"/>
        <family val="1"/>
      </rPr>
      <t>ALBUQUERQUE DIVISION</t>
    </r>
    <r>
      <rPr>
        <sz val="12.5"/>
        <rFont val="Times New Roman"/>
        <family val="1"/>
      </rPr>
      <t xml:space="preserve">
* BAR TIES AND CONCRETE CHAIRS</t>
    </r>
  </si>
  <si>
    <t>COYOTE GRAVEL PRODUCTS, INC.</t>
  </si>
  <si>
    <r>
      <rPr>
        <b/>
        <u/>
        <sz val="12.5"/>
        <rFont val="Times New Roman"/>
        <family val="1"/>
      </rPr>
      <t>BELEN DIVISION</t>
    </r>
    <r>
      <rPr>
        <sz val="12.5"/>
        <rFont val="Times New Roman"/>
        <family val="1"/>
      </rPr>
      <t xml:space="preserve">
* CONCRETE TO REBUILD CHECK ON SAN JUAN MAIN CANAL 
* CONCRETE TO REMOVE AND BUILD NEW CHECK ON GARCIA EXTENSION ACEQUIA
* CONCRETE TO BUILD NEW WEIR ON ARROYOS LOWER ACEQUIA
* CONCRETE FOR WORK ON BELEN GRANT NO 2 LATERAL</t>
    </r>
  </si>
  <si>
    <t>DIVISION OF BRIDGESTONE AMERICAS TIRE OPERATIONS</t>
  </si>
  <si>
    <r>
      <rPr>
        <b/>
        <u/>
        <sz val="12.5"/>
        <rFont val="Times New Roman"/>
        <family val="1"/>
      </rPr>
      <t>ER &amp; T DIVISION</t>
    </r>
    <r>
      <rPr>
        <sz val="12.5"/>
        <rFont val="Times New Roman"/>
        <family val="1"/>
      </rPr>
      <t xml:space="preserve">
* TIRE REPAIR - UNIT 8580.7 - 2006 TOYOTA FORKLIFT</t>
    </r>
  </si>
  <si>
    <t>JNG HOLDINGS, LLC.</t>
  </si>
  <si>
    <r>
      <rPr>
        <b/>
        <u/>
        <sz val="12.5"/>
        <rFont val="Times New Roman"/>
        <family val="1"/>
      </rPr>
      <t>COCHITI DIVISION</t>
    </r>
    <r>
      <rPr>
        <sz val="12.5"/>
        <rFont val="Times New Roman"/>
        <family val="1"/>
      </rPr>
      <t xml:space="preserve">
* PROPANE FOR WEED BURNING</t>
    </r>
  </si>
  <si>
    <t>INLAND KENWORTH, INC.</t>
  </si>
  <si>
    <r>
      <rPr>
        <b/>
        <u/>
        <sz val="12.5"/>
        <rFont val="Times New Roman"/>
        <family val="1"/>
      </rPr>
      <t>ALBUQUERQUE DIVISION</t>
    </r>
    <r>
      <rPr>
        <sz val="12.5"/>
        <rFont val="Times New Roman"/>
        <family val="1"/>
      </rPr>
      <t xml:space="preserve">
* CRANK CASE FILTER, SEAL KIT, U-JOINT, DRAIN PLUG AND WASHER - UNIT 44418 - 2008 KENWORTH DUMP TRUCK</t>
    </r>
  </si>
  <si>
    <t>LUBRICAR, INC.</t>
  </si>
  <si>
    <r>
      <rPr>
        <b/>
        <u/>
        <sz val="12.5"/>
        <rFont val="Times New Roman"/>
        <family val="1"/>
      </rPr>
      <t>HYDROLOGY DEPARTMENT</t>
    </r>
    <r>
      <rPr>
        <sz val="12.5"/>
        <rFont val="Times New Roman"/>
        <family val="1"/>
      </rPr>
      <t xml:space="preserve">
* EMISSIONS TEST - UNIT 23418 - 2002 FORD PICKUP
* EMISSIONS TEST - UNIT 43449 - 2009 FORD PICKUP
* EMISSIONS TEST - UNIT 43447 - 2009 FORD PICKUP
</t>
    </r>
    <r>
      <rPr>
        <b/>
        <u/>
        <sz val="12.5"/>
        <rFont val="Times New Roman"/>
        <family val="1"/>
      </rPr>
      <t>ALBUQUERQUE DIVISION</t>
    </r>
    <r>
      <rPr>
        <sz val="12.5"/>
        <rFont val="Times New Roman"/>
        <family val="1"/>
      </rPr>
      <t xml:space="preserve">
* EMISSIONS TEST - UNIT 43434 -2003 CHEVY PICKUP</t>
    </r>
  </si>
  <si>
    <t>KOMATSU EQUIPMENT CO</t>
  </si>
  <si>
    <r>
      <rPr>
        <b/>
        <u/>
        <sz val="12.5"/>
        <rFont val="Times New Roman"/>
        <family val="1"/>
      </rPr>
      <t>ALBUQUERQUE DIVISION</t>
    </r>
    <r>
      <rPr>
        <sz val="12.5"/>
        <rFont val="Times New Roman"/>
        <family val="1"/>
      </rPr>
      <t xml:space="preserve">
* EXCAVATOR RENTAL - FEBRUARY 7 THRU MARCH 6, 2019
</t>
    </r>
    <r>
      <rPr>
        <b/>
        <u/>
        <sz val="12.5"/>
        <rFont val="Times New Roman"/>
        <family val="1"/>
      </rPr>
      <t>BELEN DIVISION</t>
    </r>
    <r>
      <rPr>
        <sz val="12.5"/>
        <rFont val="Times New Roman"/>
        <family val="1"/>
      </rPr>
      <t xml:space="preserve">
* EXCAVATOR RENTAL - FEBRUARY 6 THRU MARCH 5, 2019</t>
    </r>
  </si>
  <si>
    <t>MAINTENANCE SERVICE SYSTEMS, INC.</t>
  </si>
  <si>
    <r>
      <rPr>
        <b/>
        <u/>
        <sz val="12.5"/>
        <rFont val="Times New Roman"/>
        <family val="1"/>
      </rPr>
      <t>ALBUQUERQUE DIVISION
GENERAL OFFICE</t>
    </r>
    <r>
      <rPr>
        <sz val="12.5"/>
        <rFont val="Times New Roman"/>
        <family val="1"/>
      </rPr>
      <t xml:space="preserve">
* MARCH 2019 - JANITORIAL SERVICE </t>
    </r>
  </si>
  <si>
    <t>MARQUEZ, DENNIS M</t>
  </si>
  <si>
    <t>OCCUPATIONAL HEALTH CENTER OF THE SW PA</t>
  </si>
  <si>
    <r>
      <rPr>
        <b/>
        <u/>
        <sz val="12.5"/>
        <rFont val="Times New Roman"/>
        <family val="1"/>
      </rPr>
      <t xml:space="preserve">HYDROLOGY DEPARTMENT
COCHITI DIVISION
ALBUQUERQUE DIVISION
ER &amp; T DIVISION
BELEN DIVISION
SOCORRO DIVISION
</t>
    </r>
    <r>
      <rPr>
        <sz val="12.5"/>
        <rFont val="Times New Roman"/>
        <family val="1"/>
      </rPr>
      <t xml:space="preserve">* PRE-EMPLOYMENT PHYSICAL, UDS &amp; BAT POST ACCIDENT TESTING </t>
    </r>
  </si>
  <si>
    <t>PNM</t>
  </si>
  <si>
    <r>
      <t>ALBUQUERQUE DIVISION</t>
    </r>
    <r>
      <rPr>
        <sz val="12.5"/>
        <rFont val="Times New Roman"/>
        <family val="1"/>
      </rPr>
      <t xml:space="preserve">
* FEBRUARY 2019 ELECTRIC UTILITY CHARGES - ALGODONES DAM AND ALGODONES OUTLET</t>
    </r>
  </si>
  <si>
    <t>SAFETY FLARE, INC.</t>
  </si>
  <si>
    <r>
      <rPr>
        <b/>
        <u/>
        <sz val="12.5"/>
        <rFont val="Times New Roman"/>
        <family val="1"/>
      </rPr>
      <t xml:space="preserve">BELEN DIVISION
SOCORRO DIVISION
</t>
    </r>
    <r>
      <rPr>
        <sz val="12.5"/>
        <rFont val="Times New Roman"/>
        <family val="1"/>
      </rPr>
      <t>* ANNUAL FIRE EXTINGUISHER SERVICE AND INSPECTION</t>
    </r>
  </si>
  <si>
    <t>SANDOVAL COUNTY LANDFILL</t>
  </si>
  <si>
    <r>
      <rPr>
        <b/>
        <u/>
        <sz val="12.5"/>
        <rFont val="Times New Roman"/>
        <family val="1"/>
      </rPr>
      <t>ALBUQUERQUE DIVISION</t>
    </r>
    <r>
      <rPr>
        <sz val="12.5"/>
        <rFont val="Times New Roman"/>
        <family val="1"/>
      </rPr>
      <t xml:space="preserve">
* FEBRUARY 2019 LANDFILL CHARGES - 12 TRIPS</t>
    </r>
  </si>
  <si>
    <t>SHAH, SUBHAS K</t>
  </si>
  <si>
    <r>
      <rPr>
        <b/>
        <u/>
        <sz val="12.5"/>
        <rFont val="Times New Roman"/>
        <family val="1"/>
      </rPr>
      <t>HUMAN RESOURCES DEPARTMENT</t>
    </r>
    <r>
      <rPr>
        <sz val="12.5"/>
        <rFont val="Times New Roman"/>
        <family val="1"/>
      </rPr>
      <t xml:space="preserve">
* MARCH 2019 - RETIREE  HEALTH INSURANCE PREMIUM REIMBURSEMENT (SPOUSE ONLY)
</t>
    </r>
  </si>
  <si>
    <t>SOCORRO ELECTRIC CO-OP</t>
  </si>
  <si>
    <r>
      <t xml:space="preserve">SOCORRO DIVISION
</t>
    </r>
    <r>
      <rPr>
        <sz val="12.5"/>
        <rFont val="Times New Roman"/>
        <family val="1"/>
      </rPr>
      <t>* JANUARY 16, 2019 THRU FEBRUARY 15, 2019 - SOCORRO YARD AND CUBA YARD</t>
    </r>
  </si>
  <si>
    <t>SOUTHWEST LANDFILL, INC.</t>
  </si>
  <si>
    <r>
      <t>ALBUQUERQUE DIVISION</t>
    </r>
    <r>
      <rPr>
        <sz val="12.5"/>
        <rFont val="Times New Roman"/>
        <family val="1"/>
      </rPr>
      <t xml:space="preserve">
* FEBRUARY 2019 LANDFILL CHARGES - 99 TRIPS
</t>
    </r>
    <r>
      <rPr>
        <b/>
        <u/>
        <sz val="12.5"/>
        <rFont val="Times New Roman"/>
        <family val="1"/>
      </rPr>
      <t/>
    </r>
  </si>
  <si>
    <t>VAISA, MORRIS</t>
  </si>
  <si>
    <r>
      <rPr>
        <b/>
        <u/>
        <sz val="12.5"/>
        <rFont val="Times New Roman"/>
        <family val="1"/>
      </rPr>
      <t>HUMAN RESOURCES</t>
    </r>
    <r>
      <rPr>
        <sz val="12.5"/>
        <rFont val="Times New Roman"/>
        <family val="1"/>
      </rPr>
      <t xml:space="preserve">
* MARCH 2019 - RETIREE HEALTH INSURANCE PREMIUM REIMBURSEMENT</t>
    </r>
  </si>
  <si>
    <t>VALENCIA COUNTY NEWS BULLETIN</t>
  </si>
  <si>
    <r>
      <rPr>
        <b/>
        <u/>
        <sz val="12.5"/>
        <rFont val="Times New Roman"/>
        <family val="1"/>
      </rPr>
      <t>GENERAL OFFICE</t>
    </r>
    <r>
      <rPr>
        <sz val="12.5"/>
        <rFont val="Times New Roman"/>
        <family val="1"/>
      </rPr>
      <t xml:space="preserve">
* ANNUAL SUBSCRIPTION TO VALENCIA NEWS BULLETIN</t>
    </r>
  </si>
  <si>
    <t>AWARDS ETC.</t>
  </si>
  <si>
    <r>
      <rPr>
        <b/>
        <u/>
        <sz val="12.5"/>
        <rFont val="Times New Roman"/>
        <family val="1"/>
      </rPr>
      <t>BOARD OF DIRECTORS</t>
    </r>
    <r>
      <rPr>
        <sz val="12.5"/>
        <rFont val="Times New Roman"/>
        <family val="1"/>
      </rPr>
      <t xml:space="preserve">
* BOARD MEMBER NAME PLATE - MICHAEL T. SANDOVAL</t>
    </r>
  </si>
  <si>
    <t>CINTAS FIRST AID &amp; SAFETY</t>
  </si>
  <si>
    <r>
      <t>COCHITI DIVISION</t>
    </r>
    <r>
      <rPr>
        <sz val="12.5"/>
        <rFont val="Times New Roman"/>
        <family val="1"/>
      </rPr>
      <t xml:space="preserve">
* MISCELLANEOUS FIRST AID SUPPLIES</t>
    </r>
  </si>
  <si>
    <r>
      <rPr>
        <b/>
        <u/>
        <sz val="12.5"/>
        <rFont val="Times New Roman"/>
        <family val="1"/>
      </rPr>
      <t xml:space="preserve">INVENTORY
</t>
    </r>
    <r>
      <rPr>
        <sz val="12.5"/>
        <rFont val="Times New Roman"/>
        <family val="1"/>
      </rPr>
      <t xml:space="preserve">* REPLENISH STOCK - CMP PIPE </t>
    </r>
  </si>
  <si>
    <r>
      <rPr>
        <b/>
        <u/>
        <sz val="12.5"/>
        <rFont val="Times New Roman"/>
        <family val="1"/>
      </rPr>
      <t>COCHITI DIVISION</t>
    </r>
    <r>
      <rPr>
        <sz val="12.5"/>
        <rFont val="Times New Roman"/>
        <family val="1"/>
      </rPr>
      <t xml:space="preserve">
* PORTABLE TOILET RENTAL - FEBRUARY 1-28, 2019</t>
    </r>
  </si>
  <si>
    <t>M.R.G.C.D. PETTY CASH LISA PECOS</t>
  </si>
  <si>
    <r>
      <t>COCHITI DIVISION</t>
    </r>
    <r>
      <rPr>
        <sz val="12.5"/>
        <rFont val="Times New Roman"/>
        <family val="1"/>
      </rPr>
      <t xml:space="preserve">
* REPLENISH PETTY CASH</t>
    </r>
  </si>
  <si>
    <r>
      <rPr>
        <b/>
        <u/>
        <sz val="12.5"/>
        <rFont val="Times New Roman"/>
        <family val="1"/>
      </rPr>
      <t>COCHITI DIVISION</t>
    </r>
    <r>
      <rPr>
        <sz val="12.5"/>
        <rFont val="Times New Roman"/>
        <family val="1"/>
      </rPr>
      <t xml:space="preserve">
* TAIL LIGHTS - UNIT 34407 - 1999 GMC DUMP TRUCK</t>
    </r>
  </si>
  <si>
    <r>
      <rPr>
        <b/>
        <u/>
        <sz val="12.5"/>
        <rFont val="Times New Roman"/>
        <family val="1"/>
      </rPr>
      <t>PLANNING DEPARTMENT</t>
    </r>
    <r>
      <rPr>
        <sz val="12.5"/>
        <rFont val="Times New Roman"/>
        <family val="1"/>
      </rPr>
      <t xml:space="preserve">
* SLEDGEHAMMERS FOR BOSQUE RESTORATION</t>
    </r>
  </si>
  <si>
    <t>RICCI &amp; COMPANY LLC</t>
  </si>
  <si>
    <r>
      <rPr>
        <b/>
        <u/>
        <sz val="12.5"/>
        <rFont val="Times New Roman"/>
        <family val="1"/>
      </rPr>
      <t>ACCOUNTING DEPARTMENT</t>
    </r>
    <r>
      <rPr>
        <sz val="12.5"/>
        <rFont val="Times New Roman"/>
        <family val="1"/>
      </rPr>
      <t xml:space="preserve">
* FINAL BILLING FOR FY18 FINANCIAL STATEMENT AUDIT</t>
    </r>
  </si>
  <si>
    <t>SANDOVAL COUNTY CLERKS OFFICE</t>
  </si>
  <si>
    <r>
      <t>ASSESSMENTS DEPARTMENT</t>
    </r>
    <r>
      <rPr>
        <sz val="12.5"/>
        <rFont val="Times New Roman"/>
        <family val="1"/>
      </rPr>
      <t xml:space="preserve">
* FEE FOR RELEASE OF LIEN</t>
    </r>
  </si>
  <si>
    <t>SUNBELT RENTAL, INC.</t>
  </si>
  <si>
    <r>
      <rPr>
        <b/>
        <u/>
        <sz val="12.5"/>
        <rFont val="Times New Roman"/>
        <family val="1"/>
      </rPr>
      <t>ALBUQUERQUE DIVISION</t>
    </r>
    <r>
      <rPr>
        <sz val="12.5"/>
        <rFont val="Times New Roman"/>
        <family val="1"/>
      </rPr>
      <t xml:space="preserve">
* EQUIPMENT RENTAL - SHEEP FOOT AND TRENCH ROLLER FROM FEBRUARY 11, 2019 THRU MARCH 10, 2019</t>
    </r>
  </si>
  <si>
    <r>
      <rPr>
        <b/>
        <u/>
        <sz val="12.5"/>
        <rFont val="Times New Roman"/>
        <family val="1"/>
      </rPr>
      <t>INVENTORY</t>
    </r>
    <r>
      <rPr>
        <sz val="12.5"/>
        <rFont val="Times New Roman"/>
        <family val="1"/>
      </rPr>
      <t xml:space="preserve">
* REPLENISH STOCK - MOWER BLADES AND ALAMO FILTERS</t>
    </r>
  </si>
  <si>
    <t>TRIADIC ENTERPRISES, INC.</t>
  </si>
  <si>
    <r>
      <rPr>
        <b/>
        <u/>
        <sz val="12.5"/>
        <color theme="1"/>
        <rFont val="Times New Roman"/>
        <family val="1"/>
      </rPr>
      <t>ASSESSMENTS DEPARTMENT</t>
    </r>
    <r>
      <rPr>
        <sz val="12.5"/>
        <color theme="1"/>
        <rFont val="Times New Roman"/>
        <family val="1"/>
      </rPr>
      <t xml:space="preserve">
* FEBRUARY 2019 MONTHLY SOFTWARE MAINTENANCE - WATER BANK &amp; ASSESSMENT SOFTWARE</t>
    </r>
  </si>
  <si>
    <t>VALENCIA COUNTY CLERKS</t>
  </si>
  <si>
    <t>CITY OF ALBUQUERQUE</t>
  </si>
  <si>
    <r>
      <rPr>
        <b/>
        <u/>
        <sz val="12.5"/>
        <rFont val="Times New Roman"/>
        <family val="1"/>
      </rPr>
      <t>ADMINISTRATIVE DEPARTMENT
ENGINEERING DEPARTMENT
HYDROLOGY DEPARTMENT
ALBUQUERQUE DIVISION
ER &amp; T DIVISION</t>
    </r>
    <r>
      <rPr>
        <sz val="12.5"/>
        <rFont val="Times New Roman"/>
        <family val="1"/>
      </rPr>
      <t xml:space="preserve">
FUEL PURCHASES FOR THE MONTH OF FEBRUARY 2019 
* DIESEL - 5,346.3 GALLONS AT $2.55/GALLON FOR $13,618.31
* UNLEADED - 611.2 GALLONS AT $2.63/GALLON FOR A TOTAL OF $1,607.84
* ADMINISTRATIVE CHARGE - $125.00</t>
    </r>
  </si>
  <si>
    <r>
      <rPr>
        <b/>
        <u/>
        <sz val="12.5"/>
        <rFont val="Times New Roman"/>
        <family val="1"/>
      </rPr>
      <t>BELEN DIVISION</t>
    </r>
    <r>
      <rPr>
        <sz val="12.5"/>
        <rFont val="Times New Roman"/>
        <family val="1"/>
      </rPr>
      <t xml:space="preserve">
* CONCRETE TO BUILD NEW WEIR ON ARROYOS LOWER ACEQUIA</t>
    </r>
  </si>
  <si>
    <t>EL DEFENSOR CHIEFTAIN</t>
  </si>
  <si>
    <r>
      <rPr>
        <b/>
        <u/>
        <sz val="12.5"/>
        <rFont val="Times New Roman"/>
        <family val="1"/>
      </rPr>
      <t>BOARD OF DIRECTORS</t>
    </r>
    <r>
      <rPr>
        <sz val="12.5"/>
        <rFont val="Times New Roman"/>
        <family val="1"/>
      </rPr>
      <t xml:space="preserve">
* DISPLAY AD NOTICE OF CANDIDACY</t>
    </r>
  </si>
  <si>
    <t>HELENA CHEMICAL COMPANY</t>
  </si>
  <si>
    <r>
      <rPr>
        <b/>
        <u/>
        <sz val="12.5"/>
        <rFont val="Times New Roman"/>
        <family val="1"/>
      </rPr>
      <t>PLANNING DEPARTMENT</t>
    </r>
    <r>
      <rPr>
        <sz val="12.5"/>
        <rFont val="Times New Roman"/>
        <family val="1"/>
      </rPr>
      <t xml:space="preserve">
* HERBICIDE FOR INMATE BOSQUE PROJECT</t>
    </r>
  </si>
  <si>
    <t>HIND, JOSH</t>
  </si>
  <si>
    <r>
      <rPr>
        <b/>
        <u/>
        <sz val="12.5"/>
        <rFont val="Times New Roman"/>
        <family val="1"/>
      </rPr>
      <t>IT DEPARTMENT</t>
    </r>
    <r>
      <rPr>
        <sz val="12.5"/>
        <rFont val="Times New Roman"/>
        <family val="1"/>
      </rPr>
      <t xml:space="preserve">
* REIMBURSEMENT FOR PURCHASE OF CABLE FOR TRAVEL PA SYSTEM</t>
    </r>
  </si>
  <si>
    <t>MCSWEENEY, JUDITH</t>
  </si>
  <si>
    <r>
      <rPr>
        <b/>
        <u/>
        <sz val="12.5"/>
        <rFont val="Times New Roman"/>
        <family val="1"/>
      </rPr>
      <t>ACCOUNTING DEPARTMENT</t>
    </r>
    <r>
      <rPr>
        <sz val="12.5"/>
        <rFont val="Times New Roman"/>
        <family val="1"/>
      </rPr>
      <t xml:space="preserve">
* REIMBURSEMENT FOR MEALS, MILEAGE AND MISCELLANEOUS TRAVEL EXPENSES INCURRED TO ATTEND THE FEDERAL GRANTS FORUM IN ORLANDO, FL - FEBRUARY 25-27, 2019</t>
    </r>
  </si>
  <si>
    <r>
      <rPr>
        <b/>
        <u/>
        <sz val="12.5"/>
        <rFont val="Times New Roman"/>
        <family val="1"/>
      </rPr>
      <t>HUMAN RESOURCES DEPARTMENT</t>
    </r>
    <r>
      <rPr>
        <sz val="12.5"/>
        <rFont val="Times New Roman"/>
        <family val="1"/>
      </rPr>
      <t xml:space="preserve">
* MARCH 2019 - RETIREE DENTAL INSURANCE PREMIUM REIMBURSEMENT</t>
    </r>
  </si>
  <si>
    <t>NEW MEXICO GAS COMPANY</t>
  </si>
  <si>
    <r>
      <rPr>
        <b/>
        <u/>
        <sz val="12.5"/>
        <rFont val="Times New Roman"/>
        <family val="1"/>
      </rPr>
      <t xml:space="preserve">BELEN DIVISION
</t>
    </r>
    <r>
      <rPr>
        <sz val="12.5"/>
        <rFont val="Times New Roman"/>
        <family val="1"/>
      </rPr>
      <t xml:space="preserve">* FEBRUARY 2019 - GAS UTILITY CHARGES </t>
    </r>
  </si>
  <si>
    <t>NEW MEXICO MUTUAL</t>
  </si>
  <si>
    <r>
      <rPr>
        <b/>
        <u/>
        <sz val="12.5"/>
        <rFont val="Times New Roman"/>
        <family val="1"/>
      </rPr>
      <t>GENERAL OFFICE</t>
    </r>
    <r>
      <rPr>
        <sz val="12.5"/>
        <rFont val="Times New Roman"/>
        <family val="1"/>
      </rPr>
      <t xml:space="preserve">
* MARCH, 2019 PREMIUM INSTALLMENT</t>
    </r>
  </si>
  <si>
    <r>
      <t xml:space="preserve">ER &amp; T DIVISION
COCHITI DIVISION
SOCORRO DIVISION
</t>
    </r>
    <r>
      <rPr>
        <sz val="12.5"/>
        <rFont val="Times New Roman"/>
        <family val="1"/>
      </rPr>
      <t>* RENTAL OF MECHANIC'S UNIFORMS - INCLUDES CLEANING SERVICE</t>
    </r>
  </si>
  <si>
    <t>SAN ACACIA MDWCA</t>
  </si>
  <si>
    <r>
      <rPr>
        <b/>
        <u/>
        <sz val="12.5"/>
        <rFont val="Times New Roman"/>
        <family val="1"/>
      </rPr>
      <t>SOCORRO DIVISION</t>
    </r>
    <r>
      <rPr>
        <sz val="12.5"/>
        <rFont val="Times New Roman"/>
        <family val="1"/>
      </rPr>
      <t xml:space="preserve">
* FEBRUARY 2019 WATER UTILITY CHARGES - SAN ACACIA DAM </t>
    </r>
  </si>
  <si>
    <t>SPECIALTY COMMUNICATIONS</t>
  </si>
  <si>
    <r>
      <t>GENERAL OFFICE</t>
    </r>
    <r>
      <rPr>
        <sz val="12.5"/>
        <rFont val="Times New Roman"/>
        <family val="1"/>
      </rPr>
      <t xml:space="preserve">
* FEBRUARY 2019 - MONTHLY RADIO COMMUNICATIONS AND FREQUENCY MANAGEMENT SERVICE</t>
    </r>
  </si>
  <si>
    <t>USCID</t>
  </si>
  <si>
    <r>
      <rPr>
        <b/>
        <u/>
        <sz val="12.5"/>
        <rFont val="Times New Roman"/>
        <family val="1"/>
      </rPr>
      <t>HYDROLOGY DEPARTMENT</t>
    </r>
    <r>
      <rPr>
        <sz val="12.5"/>
        <rFont val="Times New Roman"/>
        <family val="1"/>
      </rPr>
      <t xml:space="preserve">
* USCID ANNUAL DUES</t>
    </r>
  </si>
  <si>
    <t>WAGNER EQUIPMENT CO.</t>
  </si>
  <si>
    <r>
      <rPr>
        <b/>
        <u/>
        <sz val="12.5"/>
        <rFont val="Times New Roman"/>
        <family val="1"/>
      </rPr>
      <t>PLANNING DEPARTMENT</t>
    </r>
    <r>
      <rPr>
        <sz val="12.5"/>
        <rFont val="Times New Roman"/>
        <family val="1"/>
      </rPr>
      <t xml:space="preserve">
* RENTAL OF AUGER EQUIPMENT FOR BOSQUE RESTORATION EVENT (FOR PLANTING OF TREES)</t>
    </r>
  </si>
  <si>
    <r>
      <rPr>
        <b/>
        <u/>
        <sz val="12.5"/>
        <rFont val="Times New Roman"/>
        <family val="1"/>
      </rPr>
      <t>ALBUQUERQUE DIVISION</t>
    </r>
    <r>
      <rPr>
        <sz val="12.5"/>
        <rFont val="Times New Roman"/>
        <family val="1"/>
      </rPr>
      <t xml:space="preserve">
* CONCRETE FOR BERNALILLO ACEQUIA CROSSING
* CONCRETE FOR WEIR AND FLUME ON ARENAL ACEQUIA
* CONCRETE FOR WEIR ON CORRALES ACEQUIA
</t>
    </r>
    <r>
      <rPr>
        <b/>
        <u/>
        <sz val="12.5"/>
        <rFont val="Times New Roman"/>
        <family val="1"/>
      </rPr>
      <t>COCHITI DIVISION</t>
    </r>
    <r>
      <rPr>
        <sz val="12.5"/>
        <rFont val="Times New Roman"/>
        <family val="1"/>
      </rPr>
      <t xml:space="preserve">
* CONCRETE FOR SAN FELIPE DITCH CROSSING</t>
    </r>
  </si>
  <si>
    <t>APODACA, LEO</t>
  </si>
  <si>
    <r>
      <rPr>
        <b/>
        <u/>
        <sz val="12.5"/>
        <rFont val="Times New Roman"/>
        <family val="1"/>
      </rPr>
      <t>HUMAN RESOURCES DEPARTMENT</t>
    </r>
    <r>
      <rPr>
        <sz val="12.5"/>
        <rFont val="Times New Roman"/>
        <family val="1"/>
      </rPr>
      <t xml:space="preserve">
* FEBRUARY 2019 - RETIREE HEALTH INSURANCE  PREMIUM REIMBURSEMENT</t>
    </r>
  </si>
  <si>
    <r>
      <rPr>
        <b/>
        <u/>
        <sz val="12.5"/>
        <rFont val="Times New Roman"/>
        <family val="1"/>
      </rPr>
      <t>ACCOUNTING DEPARTMENT</t>
    </r>
    <r>
      <rPr>
        <sz val="12.5"/>
        <rFont val="Times New Roman"/>
        <family val="1"/>
      </rPr>
      <t xml:space="preserve">
* BUSINESS CARDS - BECKY BURNHAM
</t>
    </r>
    <r>
      <rPr>
        <b/>
        <u/>
        <sz val="12.5"/>
        <rFont val="Times New Roman"/>
        <family val="1"/>
      </rPr>
      <t>ASSESSMENTS DEPARTMENT</t>
    </r>
    <r>
      <rPr>
        <sz val="12.5"/>
        <rFont val="Times New Roman"/>
        <family val="1"/>
      </rPr>
      <t xml:space="preserve">
* BUSINESS CARDS - SARAH AVALLONE</t>
    </r>
  </si>
  <si>
    <r>
      <rPr>
        <b/>
        <u/>
        <sz val="12.5"/>
        <rFont val="Times New Roman"/>
        <family val="1"/>
      </rPr>
      <t>GENERAL OFFICE</t>
    </r>
    <r>
      <rPr>
        <sz val="12.5"/>
        <rFont val="Times New Roman"/>
        <family val="1"/>
      </rPr>
      <t xml:space="preserve">
* MISCELLANEOUS OFFICE SUPPLIES</t>
    </r>
  </si>
  <si>
    <t>BARNHILL BOLT COMPANY, INC.</t>
  </si>
  <si>
    <r>
      <rPr>
        <b/>
        <u/>
        <sz val="12.5"/>
        <rFont val="Times New Roman"/>
        <family val="1"/>
      </rPr>
      <t>ALBUQUERQUE DIVISION</t>
    </r>
    <r>
      <rPr>
        <sz val="12.5"/>
        <rFont val="Times New Roman"/>
        <family val="1"/>
      </rPr>
      <t xml:space="preserve">
* FIELD SUPPLIES - BOLTS, NUTS AND WASHERS</t>
    </r>
  </si>
  <si>
    <t>CAROL BENAVIDEZ</t>
  </si>
  <si>
    <r>
      <rPr>
        <b/>
        <u/>
        <sz val="12.5"/>
        <rFont val="Times New Roman"/>
        <family val="1"/>
      </rPr>
      <t>ALBUQUERQUE DIVISION</t>
    </r>
    <r>
      <rPr>
        <sz val="12.5"/>
        <rFont val="Times New Roman"/>
        <family val="1"/>
      </rPr>
      <t xml:space="preserve">
* SAFETY BOOTS FOR DISTRICT STAFF</t>
    </r>
  </si>
  <si>
    <t>BRANDIE VAN VOSSEN
DBA ACTION CPR</t>
  </si>
  <si>
    <r>
      <rPr>
        <b/>
        <u/>
        <sz val="12.5"/>
        <rFont val="Times New Roman"/>
        <family val="1"/>
      </rPr>
      <t>SOCORRO DIVISION</t>
    </r>
    <r>
      <rPr>
        <sz val="12.5"/>
        <rFont val="Times New Roman"/>
        <family val="1"/>
      </rPr>
      <t xml:space="preserve">
* FIRST AID/CPR TRAINING </t>
    </r>
  </si>
  <si>
    <t>CARRILLO, RALPH</t>
  </si>
  <si>
    <t>AMCCD ENTERPRISES LLC</t>
  </si>
  <si>
    <r>
      <rPr>
        <b/>
        <u/>
        <sz val="12.5"/>
        <rFont val="Times New Roman"/>
        <family val="1"/>
      </rPr>
      <t>ALBUQUERQUE DIVISION</t>
    </r>
    <r>
      <rPr>
        <sz val="12.5"/>
        <rFont val="Times New Roman"/>
        <family val="1"/>
      </rPr>
      <t xml:space="preserve">
* HYDRAULIC CAP - UNIT 3575.05 - 2013 MAYCO CONCRETE PUMP</t>
    </r>
  </si>
  <si>
    <r>
      <rPr>
        <b/>
        <u/>
        <sz val="12.5"/>
        <rFont val="Times New Roman"/>
        <family val="1"/>
      </rPr>
      <t>BELEN DIVISION</t>
    </r>
    <r>
      <rPr>
        <sz val="12.5"/>
        <rFont val="Times New Roman"/>
        <family val="1"/>
      </rPr>
      <t xml:space="preserve">
* CONCRETE TO CONSTRUCT NEW CHECK ON GARCIA EXTENSION ACEQUIA</t>
    </r>
  </si>
  <si>
    <t>GARROTT, HUGH</t>
  </si>
  <si>
    <r>
      <rPr>
        <b/>
        <u/>
        <sz val="12.5"/>
        <rFont val="Times New Roman"/>
        <family val="1"/>
      </rPr>
      <t xml:space="preserve">BELEN DIVISION 
</t>
    </r>
    <r>
      <rPr>
        <sz val="12.5"/>
        <rFont val="Times New Roman"/>
        <family val="1"/>
      </rPr>
      <t>* GOPHER TAILS REIMBURSEMENT - 7 TAILS @ $3 PER TAIL - POLVADERA MAIN</t>
    </r>
  </si>
  <si>
    <r>
      <rPr>
        <b/>
        <u/>
        <sz val="12.5"/>
        <rFont val="Times New Roman"/>
        <family val="1"/>
      </rPr>
      <t>ER &amp; T DIVISION</t>
    </r>
    <r>
      <rPr>
        <sz val="12.5"/>
        <rFont val="Times New Roman"/>
        <family val="1"/>
      </rPr>
      <t xml:space="preserve">
* PLASMA TIP </t>
    </r>
  </si>
  <si>
    <r>
      <rPr>
        <b/>
        <u/>
        <sz val="12.5"/>
        <rFont val="Times New Roman"/>
        <family val="1"/>
      </rPr>
      <t>ALBUQUERQUE DIVISION</t>
    </r>
    <r>
      <rPr>
        <sz val="12.5"/>
        <rFont val="Times New Roman"/>
        <family val="1"/>
      </rPr>
      <t xml:space="preserve">
* LUMBER FOR CONCRETE FORMS</t>
    </r>
  </si>
  <si>
    <r>
      <rPr>
        <b/>
        <u/>
        <sz val="12.5"/>
        <rFont val="Times New Roman"/>
        <family val="1"/>
      </rPr>
      <t>BELEN DIVISION</t>
    </r>
    <r>
      <rPr>
        <b/>
        <sz val="12.5"/>
        <rFont val="Times New Roman"/>
        <family val="1"/>
      </rPr>
      <t xml:space="preserve">
* </t>
    </r>
    <r>
      <rPr>
        <sz val="12.5"/>
        <rFont val="Times New Roman"/>
        <family val="1"/>
      </rPr>
      <t>DRILL BITS</t>
    </r>
  </si>
  <si>
    <r>
      <rPr>
        <b/>
        <u/>
        <sz val="12.5"/>
        <rFont val="Times New Roman"/>
        <family val="1"/>
      </rPr>
      <t>ER &amp; T DIVISION</t>
    </r>
    <r>
      <rPr>
        <sz val="12.5"/>
        <rFont val="Times New Roman"/>
        <family val="1"/>
      </rPr>
      <t xml:space="preserve">
* KEY CABINET
</t>
    </r>
    <r>
      <rPr>
        <b/>
        <u/>
        <sz val="12.5"/>
        <rFont val="Times New Roman"/>
        <family val="1"/>
      </rPr>
      <t>GENERAL OFFICE</t>
    </r>
    <r>
      <rPr>
        <sz val="12.5"/>
        <rFont val="Times New Roman"/>
        <family val="1"/>
      </rPr>
      <t xml:space="preserve">
* MISCELLANEOUS OFFICE SUPPLIES</t>
    </r>
  </si>
  <si>
    <t>TECHNOLOGY INTEGRATION GROUP</t>
  </si>
  <si>
    <r>
      <rPr>
        <b/>
        <u/>
        <sz val="12.5"/>
        <rFont val="Times New Roman"/>
        <family val="1"/>
      </rPr>
      <t>INVENTORY</t>
    </r>
    <r>
      <rPr>
        <sz val="12.5"/>
        <rFont val="Times New Roman"/>
        <family val="1"/>
      </rPr>
      <t xml:space="preserve">
* REPLENISH STOCK - PRINTER CARTRIDGES</t>
    </r>
  </si>
  <si>
    <t>WRIGHT, DARREL</t>
  </si>
  <si>
    <r>
      <rPr>
        <b/>
        <u/>
        <sz val="12.5"/>
        <rFont val="Times New Roman"/>
        <family val="1"/>
      </rPr>
      <t>HUMAN RESOURCES DEPARTMENT</t>
    </r>
    <r>
      <rPr>
        <sz val="12.5"/>
        <rFont val="Times New Roman"/>
        <family val="1"/>
      </rPr>
      <t xml:space="preserve">
* MARCH 2019 - RETIREE HEALTH AND DENTAL INSURANCE  PREMIUM REIMBURSEMENT</t>
    </r>
  </si>
  <si>
    <t>ABCWUA</t>
  </si>
  <si>
    <r>
      <rPr>
        <b/>
        <u/>
        <sz val="12.5"/>
        <rFont val="Times New Roman"/>
        <family val="1"/>
      </rPr>
      <t xml:space="preserve">GENERAL OFFICE
</t>
    </r>
    <r>
      <rPr>
        <sz val="12.5"/>
        <rFont val="Times New Roman"/>
        <family val="1"/>
      </rPr>
      <t>* JANUARY 20 THRU MARCH 5, 2019 WATER SEWER &amp; REFUSE CHARGES</t>
    </r>
  </si>
  <si>
    <r>
      <rPr>
        <b/>
        <u/>
        <sz val="12.5"/>
        <rFont val="Times New Roman"/>
        <family val="1"/>
      </rPr>
      <t>CEO</t>
    </r>
    <r>
      <rPr>
        <sz val="12.5"/>
        <rFont val="Times New Roman"/>
        <family val="1"/>
      </rPr>
      <t xml:space="preserve">
* HOTEL RESERVATION FOR LAW COLORADO RIVER CONFERENCE IN TUCSON WHICH WILL BE CREDITED AS HE DID NOT ATTEND</t>
    </r>
  </si>
  <si>
    <t>BUSTAMANTE, JEANETTE V</t>
  </si>
  <si>
    <r>
      <rPr>
        <b/>
        <u/>
        <sz val="12.5"/>
        <rFont val="Times New Roman"/>
        <family val="1"/>
      </rPr>
      <t>ADMINISTRATIVE DEPARTMENT</t>
    </r>
    <r>
      <rPr>
        <sz val="12.5"/>
        <rFont val="Times New Roman"/>
        <family val="1"/>
      </rPr>
      <t xml:space="preserve">
* PER DIEM TO ATTEND NMPPA ANNUAL CONFERENCE IN RUIDOSO, NM - MARCH 20-22, 2019</t>
    </r>
  </si>
  <si>
    <r>
      <rPr>
        <b/>
        <u/>
        <sz val="12.5"/>
        <rFont val="Times New Roman"/>
        <family val="1"/>
      </rPr>
      <t xml:space="preserve">GENERAL OFFICE
COCHITI DIVISION
</t>
    </r>
    <r>
      <rPr>
        <sz val="12.5"/>
        <rFont val="Times New Roman"/>
        <family val="1"/>
      </rPr>
      <t>* MARCH 2019 - TELEPHONE CHARGES</t>
    </r>
  </si>
  <si>
    <t>CHOICE STEEL COMPANY</t>
  </si>
  <si>
    <r>
      <rPr>
        <b/>
        <u/>
        <sz val="12.5"/>
        <rFont val="Times New Roman"/>
        <family val="1"/>
      </rPr>
      <t>INVENTORY</t>
    </r>
    <r>
      <rPr>
        <sz val="12.5"/>
        <rFont val="Times New Roman"/>
        <family val="1"/>
      </rPr>
      <t xml:space="preserve">
* REPLENISH STOCK - STEEL</t>
    </r>
  </si>
  <si>
    <t>DELOIA, RICHARD</t>
  </si>
  <si>
    <t>LAW &amp; RESOURCE PLANNING</t>
  </si>
  <si>
    <t>FEBRUARY, 2019 - PROFESSIONAL LEGAL SERVICES RENDERED - BOARD APPROVED FOR PAYMENT MARCH 11, 2019 MEETING</t>
  </si>
  <si>
    <r>
      <t xml:space="preserve">COCHITI DIVISION
</t>
    </r>
    <r>
      <rPr>
        <sz val="12.5"/>
        <rFont val="Times New Roman"/>
        <family val="1"/>
      </rPr>
      <t xml:space="preserve">* FEBRUARY 2019 - GAS UTILITY CHARGES </t>
    </r>
  </si>
  <si>
    <t>PACIFIC OFFICE AUTOMATION</t>
  </si>
  <si>
    <r>
      <rPr>
        <b/>
        <u/>
        <sz val="12.5"/>
        <rFont val="Times New Roman"/>
        <family val="1"/>
      </rPr>
      <t>ALBUQUERQUE DIVISION
ACCOUNTING DEPARTMENT
GIS DEPARTMENT</t>
    </r>
    <r>
      <rPr>
        <sz val="12.5"/>
        <rFont val="Times New Roman"/>
        <family val="1"/>
      </rPr>
      <t xml:space="preserve">
* MONTHLY BASE FEE - MARCH 2019</t>
    </r>
  </si>
  <si>
    <r>
      <rPr>
        <b/>
        <u/>
        <sz val="12.5"/>
        <rFont val="Times New Roman"/>
        <family val="1"/>
      </rPr>
      <t>COCHITI DIVISION</t>
    </r>
    <r>
      <rPr>
        <sz val="12.5"/>
        <rFont val="Times New Roman"/>
        <family val="1"/>
      </rPr>
      <t xml:space="preserve">
* ACETYLENE</t>
    </r>
  </si>
  <si>
    <r>
      <rPr>
        <b/>
        <u/>
        <sz val="12.5"/>
        <rFont val="Times New Roman"/>
        <family val="1"/>
      </rPr>
      <t>HYDROLOGY DEPARTMENT</t>
    </r>
    <r>
      <rPr>
        <sz val="12.5"/>
        <rFont val="Times New Roman"/>
        <family val="1"/>
      </rPr>
      <t xml:space="preserve">
* LUMBER</t>
    </r>
  </si>
  <si>
    <t>TYPE-THING SERVICE, LLC.</t>
  </si>
  <si>
    <r>
      <t>BOARD OF DIRECTORS</t>
    </r>
    <r>
      <rPr>
        <sz val="12.5"/>
        <rFont val="Times New Roman"/>
        <family val="1"/>
      </rPr>
      <t xml:space="preserve">
* TRANSCRIPTION OF 02/21/19 SPECIAL BOARD MEETING
* TRANSCRIPTION OF 02/25/19 INFORMATIONAL BOARD MEETING</t>
    </r>
  </si>
  <si>
    <t>WIGGINS, WILLIAMS &amp; WIGGINS P.C.</t>
  </si>
  <si>
    <t>4 RIVERS EQUIPMENT</t>
  </si>
  <si>
    <r>
      <rPr>
        <b/>
        <u/>
        <sz val="12.5"/>
        <rFont val="Times New Roman"/>
        <family val="1"/>
      </rPr>
      <t>ALBUQUERQUE DIVISION</t>
    </r>
    <r>
      <rPr>
        <sz val="12.5"/>
        <rFont val="Times New Roman"/>
        <family val="1"/>
      </rPr>
      <t xml:space="preserve">
* GASKETS - UNIT 47019 - 2006 JOHN DEERE MOWER</t>
    </r>
  </si>
  <si>
    <t>ENCHANTED SKY LLC</t>
  </si>
  <si>
    <r>
      <rPr>
        <b/>
        <u/>
        <sz val="12.5"/>
        <rFont val="Times New Roman"/>
        <family val="1"/>
      </rPr>
      <t>ER &amp; T DIVISION</t>
    </r>
    <r>
      <rPr>
        <sz val="12.5"/>
        <rFont val="Times New Roman"/>
        <family val="1"/>
      </rPr>
      <t xml:space="preserve">
* BATTERY </t>
    </r>
  </si>
  <si>
    <r>
      <rPr>
        <b/>
        <u/>
        <sz val="12.5"/>
        <rFont val="Times New Roman"/>
        <family val="1"/>
      </rPr>
      <t>HYDROLOGY DEPARTMENT</t>
    </r>
    <r>
      <rPr>
        <sz val="12.5"/>
        <rFont val="Times New Roman"/>
        <family val="1"/>
      </rPr>
      <t xml:space="preserve">
* BATTERY REPLACEMENT - UNIT 53454 - 2011  FORD PICKUP
* BATTERY REPLACEMENT - UNIT 47101 - 1996 JOHN DEERE BACKHOE</t>
    </r>
  </si>
  <si>
    <t>BOSQUE SCHOOL</t>
  </si>
  <si>
    <r>
      <rPr>
        <b/>
        <u/>
        <sz val="12.5"/>
        <rFont val="Times New Roman"/>
        <family val="1"/>
      </rPr>
      <t>PLANNING DEPARTMENT</t>
    </r>
    <r>
      <rPr>
        <sz val="12.5"/>
        <rFont val="Times New Roman"/>
        <family val="1"/>
      </rPr>
      <t xml:space="preserve">
* SCHEDULING AND DELIVERY OF ALL EDUCATION AND OUTREACH ACTIVITIES FOR BOSQUE ECOSYSTEM MONITORING PROGRAM,</t>
    </r>
  </si>
  <si>
    <t>COFFEETIME</t>
  </si>
  <si>
    <r>
      <rPr>
        <b/>
        <u/>
        <sz val="12.5"/>
        <rFont val="Times New Roman"/>
        <family val="1"/>
      </rPr>
      <t>GENERAL OFFICE</t>
    </r>
    <r>
      <rPr>
        <sz val="12.5"/>
        <rFont val="Times New Roman"/>
        <family val="1"/>
      </rPr>
      <t xml:space="preserve">
* COFFEE</t>
    </r>
  </si>
  <si>
    <r>
      <t>HYDROLOGY DEPARTMENT</t>
    </r>
    <r>
      <rPr>
        <sz val="12.5"/>
        <rFont val="Times New Roman"/>
        <family val="1"/>
      </rPr>
      <t xml:space="preserve">
* BULL FLOAT BRACKET AND BULL FLOAT SHAFT</t>
    </r>
  </si>
  <si>
    <t>CRAIG INDEPENDENT TIRE CO.</t>
  </si>
  <si>
    <r>
      <rPr>
        <b/>
        <u/>
        <sz val="12.5"/>
        <rFont val="Times New Roman"/>
        <family val="1"/>
      </rPr>
      <t>BELEN DIVISION</t>
    </r>
    <r>
      <rPr>
        <sz val="12.5"/>
        <rFont val="Times New Roman"/>
        <family val="1"/>
      </rPr>
      <t xml:space="preserve">
* TIRE MOUNT/DISMOUNT AND SHOP SUPPLIES - UNIT 54106 - 2005 BIG TEX TRAILER</t>
    </r>
  </si>
  <si>
    <t>CUMMINS ROCKY MOUNTAIN LLC</t>
  </si>
  <si>
    <r>
      <rPr>
        <b/>
        <u/>
        <sz val="12.5"/>
        <rFont val="Times New Roman"/>
        <family val="1"/>
      </rPr>
      <t>INVENTORY</t>
    </r>
    <r>
      <rPr>
        <sz val="12.5"/>
        <rFont val="Times New Roman"/>
        <family val="1"/>
      </rPr>
      <t xml:space="preserve">
* REPLENISH STOCK - FILTERS</t>
    </r>
  </si>
  <si>
    <t>NEW MEXICO FINANCE AUTHORITY</t>
  </si>
  <si>
    <r>
      <rPr>
        <b/>
        <u/>
        <sz val="12.5"/>
        <rFont val="Times New Roman"/>
        <family val="1"/>
      </rPr>
      <t xml:space="preserve">GENERAL OFFICE
</t>
    </r>
    <r>
      <rPr>
        <sz val="12.5"/>
        <rFont val="Times New Roman"/>
        <family val="1"/>
      </rPr>
      <t>* NMFA LOAN PAYMENT - APRIL, 2019</t>
    </r>
  </si>
  <si>
    <t>FLEETPRIDE</t>
  </si>
  <si>
    <r>
      <rPr>
        <b/>
        <u/>
        <sz val="12.5"/>
        <rFont val="Times New Roman"/>
        <family val="1"/>
      </rPr>
      <t>ALBUQUERQUE DIVISION</t>
    </r>
    <r>
      <rPr>
        <sz val="12.5"/>
        <rFont val="Times New Roman"/>
        <family val="1"/>
      </rPr>
      <t xml:space="preserve">
* STEERING BOX - UNIT 44418 - 2008 KENWORTH DUMP TRUCK
* OIL FILL CAP</t>
    </r>
  </si>
  <si>
    <t>FRANKS SUPPLY CO., INC.</t>
  </si>
  <si>
    <r>
      <rPr>
        <b/>
        <u/>
        <sz val="12.5"/>
        <rFont val="Times New Roman"/>
        <family val="1"/>
      </rPr>
      <t>ALBUQUERQUE DIVISION</t>
    </r>
    <r>
      <rPr>
        <sz val="12.5"/>
        <rFont val="Times New Roman"/>
        <family val="1"/>
      </rPr>
      <t xml:space="preserve">
* BIT, CUT OFF WHEELS AND TAPE MEASURE</t>
    </r>
  </si>
  <si>
    <r>
      <rPr>
        <b/>
        <u/>
        <sz val="12.5"/>
        <rFont val="Times New Roman"/>
        <family val="1"/>
      </rPr>
      <t>BELEN DIVISION</t>
    </r>
    <r>
      <rPr>
        <sz val="12.5"/>
        <rFont val="Times New Roman"/>
        <family val="1"/>
      </rPr>
      <t xml:space="preserve">
*CAP SCREW AND LOCKNUT - UNIT 57020 - 2007 JOHN DEERE MOWER
* THREAD ROD - UNIT 1760.19 - ATLAS COPCO COMPRESSOR
* CAP SCREW AND LOCK NUT - UNIT 57310 - 2011 JOHN DEERE EXCAVATOR
* DRILL BIT, ADHESIVE
* LOCKNUT AND CAP SCREWS - UNIT 2765.02 - WISCONSIN GATE TENDER GENERATOR
</t>
    </r>
    <r>
      <rPr>
        <b/>
        <u/>
        <sz val="12.5"/>
        <rFont val="Times New Roman"/>
        <family val="1"/>
      </rPr>
      <t>HYDROLOGY DEPARTMENT</t>
    </r>
    <r>
      <rPr>
        <sz val="12.5"/>
        <rFont val="Times New Roman"/>
        <family val="1"/>
      </rPr>
      <t xml:space="preserve">
* SERPENTINE BELT, AIR CONDITIONING BELT, IDLER PULLEY BELT AND BELT TENSIONER BOLT - UNIT 53454 - 2011 FORD PICKUP</t>
    </r>
  </si>
  <si>
    <r>
      <rPr>
        <b/>
        <u/>
        <sz val="12.5"/>
        <rFont val="Times New Roman"/>
        <family val="1"/>
      </rPr>
      <t>BELEN DIVISION</t>
    </r>
    <r>
      <rPr>
        <sz val="12.5"/>
        <rFont val="Times New Roman"/>
        <family val="1"/>
      </rPr>
      <t xml:space="preserve">
* PROPANE, OXYGEN AND ACETYLENE</t>
    </r>
  </si>
  <si>
    <r>
      <rPr>
        <b/>
        <u/>
        <sz val="12.5"/>
        <rFont val="Times New Roman"/>
        <family val="1"/>
      </rPr>
      <t>BELEN DIVISION</t>
    </r>
    <r>
      <rPr>
        <sz val="12.5"/>
        <rFont val="Times New Roman"/>
        <family val="1"/>
      </rPr>
      <t xml:space="preserve">
* FIELD SUPPLIES - HEX BOLT, WASHER AND NUT
* EXTENSION CORD
</t>
    </r>
    <r>
      <rPr>
        <b/>
        <u/>
        <sz val="12.5"/>
        <rFont val="Times New Roman"/>
        <family val="1"/>
      </rPr>
      <t>ALBUQUERQUE DIVISION</t>
    </r>
    <r>
      <rPr>
        <sz val="12.5"/>
        <rFont val="Times New Roman"/>
        <family val="1"/>
      </rPr>
      <t xml:space="preserve">
* SHOP/WELD TOOLS - TAPE MEASURE, BRUSHES, BITS, HAMMER, CHISEL KIT, STRAIGHT EDGE, SQUARE, TORCH TIP CLEANER, CHOP SAW, LEVELS, STRIKER, EXTENSION CORD, WELDING TOOLS, WRENCH SETS, PLIER SET, ANGLE FINDER, TORQUE LOCKS, DRIVE RATCHET, BENDER, C-CLAMPS, RATCHET STRAP AND SCREWDRIVER SET</t>
    </r>
  </si>
  <si>
    <r>
      <rPr>
        <b/>
        <u/>
        <sz val="12.5"/>
        <rFont val="Times New Roman"/>
        <family val="1"/>
      </rPr>
      <t>PLANNING DEPARTMENT</t>
    </r>
    <r>
      <rPr>
        <sz val="12.5"/>
        <rFont val="Times New Roman"/>
        <family val="1"/>
      </rPr>
      <t xml:space="preserve">
* MATERIALS/SUPPLIES FOR  BOSQUE RESTORATION PROJECT - HEAVY DUTY STAPLERS AND STAPLES, POULTRY WIRE AND STAKES</t>
    </r>
  </si>
  <si>
    <r>
      <rPr>
        <b/>
        <u/>
        <sz val="12.5"/>
        <rFont val="Times New Roman"/>
        <family val="1"/>
      </rPr>
      <t>ER &amp; T DIVISION</t>
    </r>
    <r>
      <rPr>
        <sz val="12.5"/>
        <rFont val="Times New Roman"/>
        <family val="1"/>
      </rPr>
      <t xml:space="preserve">
* EMISSIONS TEST - UNIT 73433 - 2015 CHEVY PICKUP
</t>
    </r>
    <r>
      <rPr>
        <b/>
        <u/>
        <sz val="12.5"/>
        <rFont val="Times New Roman"/>
        <family val="1"/>
      </rPr>
      <t>HYDROLOGY DEPARTMENT</t>
    </r>
    <r>
      <rPr>
        <sz val="12.5"/>
        <rFont val="Times New Roman"/>
        <family val="1"/>
      </rPr>
      <t xml:space="preserve">
* EMISSIONS TEST - UNIT 43448 - 2009 FORD PICKUP</t>
    </r>
  </si>
  <si>
    <t>MRGCD PETTY CASH</t>
  </si>
  <si>
    <r>
      <t>HYDROLOGY DEPARTMENT</t>
    </r>
    <r>
      <rPr>
        <sz val="12.5"/>
        <rFont val="Times New Roman"/>
        <family val="1"/>
      </rPr>
      <t xml:space="preserve">
* REPLENISH PETTY CASH</t>
    </r>
  </si>
  <si>
    <r>
      <rPr>
        <b/>
        <u/>
        <sz val="12.5"/>
        <rFont val="Times New Roman"/>
        <family val="1"/>
      </rPr>
      <t>ALBUQUERQUE DIVISION</t>
    </r>
    <r>
      <rPr>
        <sz val="12.5"/>
        <rFont val="Times New Roman"/>
        <family val="1"/>
      </rPr>
      <t xml:space="preserve">
* SHOP/WELD TOOLS - GRINDER, 
* BOLT - UNIT 47101 - 1996 JOHN DEERE BACKHOE
* A/C AND HEATER ACTUATOR - UNIT 44010 - 2011 FORD FLATBED TRUCK
</t>
    </r>
    <r>
      <rPr>
        <b/>
        <u/>
        <sz val="12.5"/>
        <rFont val="Times New Roman"/>
        <family val="1"/>
      </rPr>
      <t>SOCORRO DIVISION</t>
    </r>
    <r>
      <rPr>
        <sz val="12.5"/>
        <rFont val="Times New Roman"/>
        <family val="1"/>
      </rPr>
      <t xml:space="preserve">
* BUTT CONNECTOR - UNIT 67004 - 2009 JOHN DEERE MOWER
* LAMP LENS - UNIT 44601 - 1999 INTERNATIONAL WATER TRUCK
</t>
    </r>
    <r>
      <rPr>
        <b/>
        <u/>
        <sz val="12.5"/>
        <rFont val="Times New Roman"/>
        <family val="1"/>
      </rPr>
      <t>ER &amp; T DIVISION</t>
    </r>
    <r>
      <rPr>
        <sz val="12.5"/>
        <rFont val="Times New Roman"/>
        <family val="1"/>
      </rPr>
      <t xml:space="preserve">
* SHOP/WELD SUPPLIES - PAINT MARKER</t>
    </r>
  </si>
  <si>
    <t>NEDS PIPE &amp; STEEL</t>
  </si>
  <si>
    <r>
      <rPr>
        <b/>
        <u/>
        <sz val="12.5"/>
        <rFont val="Times New Roman"/>
        <family val="1"/>
      </rPr>
      <t>BELEN DIVISION</t>
    </r>
    <r>
      <rPr>
        <sz val="12.5"/>
        <rFont val="Times New Roman"/>
        <family val="1"/>
      </rPr>
      <t xml:space="preserve">
* PROPANE REFILL TO BURN WEEDS </t>
    </r>
  </si>
  <si>
    <t>DESERT GREENS EQUIPMENT, INC.</t>
  </si>
  <si>
    <r>
      <rPr>
        <b/>
        <u/>
        <sz val="12.5"/>
        <rFont val="Times New Roman"/>
        <family val="1"/>
      </rPr>
      <t>SOCORRO DIVISION</t>
    </r>
    <r>
      <rPr>
        <sz val="12.5"/>
        <rFont val="Times New Roman"/>
        <family val="1"/>
      </rPr>
      <t xml:space="preserve">
* CONNECTOR HOUSING, TERMINALS AND SEAL - UNIT 67004 - 2009 JOHN DEERE MOWER</t>
    </r>
  </si>
  <si>
    <r>
      <rPr>
        <b/>
        <u/>
        <sz val="12.5"/>
        <rFont val="Times New Roman"/>
        <family val="1"/>
      </rPr>
      <t>BELEN DIVISION</t>
    </r>
    <r>
      <rPr>
        <sz val="12.5"/>
        <rFont val="Times New Roman"/>
        <family val="1"/>
      </rPr>
      <t xml:space="preserve">
* TRAILER PLUG - UNIT 54105 - 2000 GOOSENECK TRAILER
* WHEEL CHOCKS</t>
    </r>
  </si>
  <si>
    <t>D.H. PACE CO.</t>
  </si>
  <si>
    <r>
      <rPr>
        <b/>
        <u/>
        <sz val="12.5"/>
        <rFont val="Times New Roman"/>
        <family val="1"/>
      </rPr>
      <t>ER &amp; T DIVISION</t>
    </r>
    <r>
      <rPr>
        <sz val="12.5"/>
        <rFont val="Times New Roman"/>
        <family val="1"/>
      </rPr>
      <t xml:space="preserve">
* OVERHEAD DOOR REPAIRS</t>
    </r>
  </si>
  <si>
    <t>DONALD L. DURANTE
DBA PERALTA POWER</t>
  </si>
  <si>
    <r>
      <rPr>
        <b/>
        <u/>
        <sz val="12.5"/>
        <rFont val="Times New Roman"/>
        <family val="1"/>
      </rPr>
      <t>BELEN DIVISION</t>
    </r>
    <r>
      <rPr>
        <sz val="12.5"/>
        <rFont val="Times New Roman"/>
        <family val="1"/>
      </rPr>
      <t xml:space="preserve">
* TRIGGER UNIT 627.27 - STIHL POLE PRUNER</t>
    </r>
  </si>
  <si>
    <r>
      <rPr>
        <b/>
        <u/>
        <sz val="12.5"/>
        <rFont val="Times New Roman"/>
        <family val="1"/>
      </rPr>
      <t>ALBUQUERQUE DIVISION</t>
    </r>
    <r>
      <rPr>
        <sz val="12.5"/>
        <rFont val="Times New Roman"/>
        <family val="1"/>
      </rPr>
      <t xml:space="preserve">
* FIELD SUPPLIES - TAPE MEASURES AND PVC PIPE</t>
    </r>
  </si>
  <si>
    <r>
      <rPr>
        <b/>
        <u/>
        <sz val="12.5"/>
        <rFont val="Times New Roman"/>
        <family val="1"/>
      </rPr>
      <t>BELEN DIVISION</t>
    </r>
    <r>
      <rPr>
        <sz val="12.5"/>
        <rFont val="Times New Roman"/>
        <family val="1"/>
      </rPr>
      <t xml:space="preserve">
* FIELD SUPPLIES - CLEVIS, BOLTS, NUTS AND WASHERS
* FIELD SUPPLIES - ROPE AND FLASHLIGHT</t>
    </r>
  </si>
  <si>
    <t>ROMERO, EDWIN</t>
  </si>
  <si>
    <r>
      <rPr>
        <b/>
        <u/>
        <sz val="12.5"/>
        <rFont val="Times New Roman"/>
        <family val="1"/>
      </rPr>
      <t xml:space="preserve">BELEN DIVISION 
</t>
    </r>
    <r>
      <rPr>
        <sz val="12.5"/>
        <rFont val="Times New Roman"/>
        <family val="1"/>
      </rPr>
      <t>* GOPHER TAILS REIMBURSEMENT - 149 TAILS @ $3 PER TAIL - JARAL #1 AND SABINAL DITCH</t>
    </r>
  </si>
  <si>
    <r>
      <rPr>
        <b/>
        <u/>
        <sz val="12.5"/>
        <rFont val="Times New Roman"/>
        <family val="1"/>
      </rPr>
      <t xml:space="preserve">COCHITI DIVISION
</t>
    </r>
    <r>
      <rPr>
        <sz val="12.5"/>
        <rFont val="Times New Roman"/>
        <family val="1"/>
      </rPr>
      <t>* ANNUAL FIRE EXTINGUISHER SERVICE AND INSPECTION</t>
    </r>
  </si>
  <si>
    <t>SANDOVAL COUNTY CLERK</t>
  </si>
  <si>
    <t>ROBERTS TRUCK CENTER OF NM, LLC.</t>
  </si>
  <si>
    <r>
      <rPr>
        <b/>
        <u/>
        <sz val="12.5"/>
        <rFont val="Times New Roman"/>
        <family val="1"/>
      </rPr>
      <t>ALBUQUERQUE DIVISION</t>
    </r>
    <r>
      <rPr>
        <sz val="12.5"/>
        <rFont val="Times New Roman"/>
        <family val="1"/>
      </rPr>
      <t xml:space="preserve">
* RADIATOR HOSE AND CAP - UNIT 44601 - 1999 
</t>
    </r>
    <r>
      <rPr>
        <b/>
        <u/>
        <sz val="12.5"/>
        <rFont val="Times New Roman"/>
        <family val="1"/>
      </rPr>
      <t>BELEN DIVISION</t>
    </r>
    <r>
      <rPr>
        <sz val="12.5"/>
        <rFont val="Times New Roman"/>
        <family val="1"/>
      </rPr>
      <t xml:space="preserve">
* DIAGNOSE AND REPAIR - UNIT 54420 - 2018 INTERNATIONAL WATER TRUCK</t>
    </r>
  </si>
  <si>
    <t>TABET LUMBER</t>
  </si>
  <si>
    <r>
      <rPr>
        <b/>
        <u/>
        <sz val="12.5"/>
        <rFont val="Times New Roman"/>
        <family val="1"/>
      </rPr>
      <t>BELEN DIVISION</t>
    </r>
    <r>
      <rPr>
        <sz val="12.5"/>
        <rFont val="Times New Roman"/>
        <family val="1"/>
      </rPr>
      <t xml:space="preserve">
* WASHERS</t>
    </r>
  </si>
  <si>
    <t>TYLER TECHNOLOGIES, INC. MUNIS DIVISION</t>
  </si>
  <si>
    <r>
      <rPr>
        <b/>
        <u/>
        <sz val="12.5"/>
        <rFont val="Times New Roman"/>
        <family val="1"/>
      </rPr>
      <t>ACCOUNTING DEPARTMENT</t>
    </r>
    <r>
      <rPr>
        <sz val="12.5"/>
        <rFont val="Times New Roman"/>
        <family val="1"/>
      </rPr>
      <t xml:space="preserve">
* TRAINING AND INVESTMENT ASSESSMENT OF HR PORTION OF MUNIS</t>
    </r>
  </si>
  <si>
    <t>VALENCIA COUNTY</t>
  </si>
  <si>
    <r>
      <rPr>
        <b/>
        <u/>
        <sz val="12.5"/>
        <rFont val="Times New Roman"/>
        <family val="1"/>
      </rPr>
      <t>BELEN DIVISION</t>
    </r>
    <r>
      <rPr>
        <sz val="12.5"/>
        <rFont val="Times New Roman"/>
        <family val="1"/>
      </rPr>
      <t xml:space="preserve">
DIESEL FUEL PURCHASES FOR THE MONTH OF JANUARY 2019
* 1,504.3 GALLONS AT $2.15/GALLON - $3,234.25
* 5% ADMINISTRATIVE CHARGE FOR $161.71</t>
    </r>
  </si>
  <si>
    <t>WAC UPFITTERS, LLC</t>
  </si>
  <si>
    <r>
      <rPr>
        <b/>
        <u/>
        <sz val="12.5"/>
        <rFont val="Times New Roman"/>
        <family val="1"/>
      </rPr>
      <t>ALBUQUERQUE DIVISION</t>
    </r>
    <r>
      <rPr>
        <sz val="12.5"/>
        <rFont val="Times New Roman"/>
        <family val="1"/>
      </rPr>
      <t xml:space="preserve">
* SEAT, COVERS, TOOL BOX, LIGHTS, SPOTLIGHT, FLOOR MATS AND SHOP SUPPLIES - UNIT 43462 - 2019 CHEVY PICKUP
* SEAT COVERS, TOOL BOX, LIGHTS, SPOTLIGHT, FLOOR MATS AND SHOP SUPPLIES - UNIT 43463 - 2019 CHEVY PICKUP
</t>
    </r>
  </si>
  <si>
    <r>
      <rPr>
        <b/>
        <u/>
        <sz val="12.5"/>
        <rFont val="Times New Roman"/>
        <family val="1"/>
      </rPr>
      <t>ALBUQUERQUE DIVISION</t>
    </r>
    <r>
      <rPr>
        <sz val="12.5"/>
        <rFont val="Times New Roman"/>
        <family val="1"/>
      </rPr>
      <t xml:space="preserve">
* FEBRUARY 14 THRU MARCH 6, 2019 WATER SEWER &amp; REFUSE CHARGES</t>
    </r>
  </si>
  <si>
    <r>
      <rPr>
        <b/>
        <u/>
        <sz val="12.5"/>
        <rFont val="Times New Roman"/>
        <family val="1"/>
      </rPr>
      <t>ADMINISTRATIVE DEPARTMENT</t>
    </r>
    <r>
      <rPr>
        <b/>
        <sz val="12.5"/>
        <rFont val="Times New Roman"/>
        <family val="1"/>
      </rPr>
      <t xml:space="preserve">
</t>
    </r>
    <r>
      <rPr>
        <sz val="12.5"/>
        <rFont val="Times New Roman"/>
        <family val="1"/>
      </rPr>
      <t>* NMPPA RE-CERTIFICATION - RICHARD DELOIA</t>
    </r>
  </si>
  <si>
    <t>BJW VENTURES
DBA ACCESSORIES UNLIMITED</t>
  </si>
  <si>
    <r>
      <rPr>
        <b/>
        <u/>
        <sz val="12.5"/>
        <rFont val="Times New Roman"/>
        <family val="1"/>
      </rPr>
      <t>HYDROLOGY DEPARTMENT</t>
    </r>
    <r>
      <rPr>
        <sz val="12.5"/>
        <rFont val="Times New Roman"/>
        <family val="1"/>
      </rPr>
      <t xml:space="preserve">
* SIDE STEP - UNIT 80000 - 2019 FORD PICKUP</t>
    </r>
  </si>
  <si>
    <t xml:space="preserve">HYDROLOGY DEPARTMENT
* FIELD SUPPLIES - FLOATS, TROWELS, SCREEDER, CHAMFER EDGE, WATER BRUSH AND EDGER 
ALBUQUERQUE DIVISION
* FIELD SUPPLIES - ADHESIVE, CHALK LINE REEL, MEASURING BUCKET AND EPOXY
</t>
  </si>
  <si>
    <t>ESPINOSA, LAWRENCE</t>
  </si>
  <si>
    <r>
      <rPr>
        <b/>
        <u/>
        <sz val="12.5"/>
        <rFont val="Times New Roman"/>
        <family val="1"/>
      </rPr>
      <t>HUMAN RESOURCES DEPARTMENT</t>
    </r>
    <r>
      <rPr>
        <sz val="12.5"/>
        <rFont val="Times New Roman"/>
        <family val="1"/>
      </rPr>
      <t xml:space="preserve">
* FEBRUARY 2019 - RETIREE HEALTH  INSURANCE PREMIUM REIMBURSEMENT</t>
    </r>
  </si>
  <si>
    <r>
      <rPr>
        <b/>
        <u/>
        <sz val="12.5"/>
        <rFont val="Times New Roman"/>
        <family val="1"/>
      </rPr>
      <t>ALBUQUERQUE DIVISION</t>
    </r>
    <r>
      <rPr>
        <sz val="12.5"/>
        <rFont val="Times New Roman"/>
        <family val="1"/>
      </rPr>
      <t xml:space="preserve">
* FIELD SUPPLIES - BIT, WHEELS AND TAPE MEASURE</t>
    </r>
  </si>
  <si>
    <t>FRESNO VALVES &amp; CASTINGS, INC.</t>
  </si>
  <si>
    <r>
      <rPr>
        <b/>
        <u/>
        <sz val="12.5"/>
        <rFont val="Times New Roman"/>
        <family val="1"/>
      </rPr>
      <t>INVENTORY</t>
    </r>
    <r>
      <rPr>
        <sz val="12.5"/>
        <rFont val="Times New Roman"/>
        <family val="1"/>
      </rPr>
      <t xml:space="preserve">
* REPLENISH STOCK - TURNOUTS</t>
    </r>
  </si>
  <si>
    <t>HUB INTERNATIONAL</t>
  </si>
  <si>
    <r>
      <rPr>
        <b/>
        <u/>
        <sz val="12.5"/>
        <rFont val="Times New Roman"/>
        <family val="1"/>
      </rPr>
      <t>GENERAL OFFICE</t>
    </r>
    <r>
      <rPr>
        <sz val="12.5"/>
        <rFont val="Times New Roman"/>
        <family val="1"/>
      </rPr>
      <t xml:space="preserve">
* INSURANCE FOR UNIT 37108 - 2019 JOHN DEERE BACKHOE AND UNIT 47404 - 2019 JOHN DEERE DOZER</t>
    </r>
  </si>
  <si>
    <t>JOJOLA, STEPHEN</t>
  </si>
  <si>
    <r>
      <rPr>
        <b/>
        <u/>
        <sz val="12.5"/>
        <rFont val="Times New Roman"/>
        <family val="1"/>
      </rPr>
      <t>HUMAN RESOURCES DEPARTMENT</t>
    </r>
    <r>
      <rPr>
        <sz val="12.5"/>
        <rFont val="Times New Roman"/>
        <family val="1"/>
      </rPr>
      <t xml:space="preserve">
* FEBRUARY 2019 - RETIREE HEALTH AND DENTAL INSURANCE PREMIUM REIMBURSEMENT</t>
    </r>
  </si>
  <si>
    <t>LAWRENCE A. VALENZUELA</t>
  </si>
  <si>
    <r>
      <rPr>
        <b/>
        <u/>
        <sz val="12.5"/>
        <rFont val="Times New Roman"/>
        <family val="1"/>
      </rPr>
      <t>ENGINEERING DEPARTMENT</t>
    </r>
    <r>
      <rPr>
        <sz val="12.5"/>
        <rFont val="Times New Roman"/>
        <family val="1"/>
      </rPr>
      <t xml:space="preserve">
* SECURITY DEPOSIT REFUND - SP-001-2019</t>
    </r>
  </si>
  <si>
    <t>MATHESON TRI-GAS, INC..</t>
  </si>
  <si>
    <r>
      <rPr>
        <b/>
        <u/>
        <sz val="12.5"/>
        <rFont val="Times New Roman"/>
        <family val="1"/>
      </rPr>
      <t>ALBUQUERQUE DIVISION</t>
    </r>
    <r>
      <rPr>
        <sz val="12.5"/>
        <rFont val="Times New Roman"/>
        <family val="1"/>
      </rPr>
      <t xml:space="preserve">
* SHOP/WELD SUPPLIES - HELMET BATTERY, ELECTRODES AND CUT OFF WHEEL</t>
    </r>
  </si>
  <si>
    <t>MELLOY CHEVY LOS LUNAS</t>
  </si>
  <si>
    <r>
      <rPr>
        <b/>
        <u/>
        <sz val="12.5"/>
        <rFont val="Times New Roman"/>
        <family val="1"/>
      </rPr>
      <t>ER &amp; T DIVISION</t>
    </r>
    <r>
      <rPr>
        <sz val="12.5"/>
        <rFont val="Times New Roman"/>
        <family val="1"/>
      </rPr>
      <t xml:space="preserve">
* NEW VEHICLE PURCHASE - UNIT 13217 AND 13218 - 2019 CHEVY PICKUPS</t>
    </r>
  </si>
  <si>
    <r>
      <rPr>
        <b/>
        <u/>
        <sz val="12.5"/>
        <rFont val="Times New Roman"/>
        <family val="1"/>
      </rPr>
      <t>COCHITI DIVISION</t>
    </r>
    <r>
      <rPr>
        <sz val="12.5"/>
        <rFont val="Times New Roman"/>
        <family val="1"/>
      </rPr>
      <t xml:space="preserve">
* FEBRUARY 2019 ELECTRIC UTILITY CHARGES
</t>
    </r>
  </si>
  <si>
    <r>
      <t xml:space="preserve">COCHITI DIVISION
BELEN DIVISION
SOCORRO DIVISION
ER &amp; T DIVISION
</t>
    </r>
    <r>
      <rPr>
        <sz val="12.5"/>
        <rFont val="Times New Roman"/>
        <family val="1"/>
      </rPr>
      <t>* RENTAL OF MECHANIC'S UNIFORMS - INCLUDES CLEANING SERVICE</t>
    </r>
  </si>
  <si>
    <t>ROSALES, MARIO R</t>
  </si>
  <si>
    <r>
      <rPr>
        <b/>
        <u/>
        <sz val="12.5"/>
        <rFont val="Times New Roman"/>
        <family val="1"/>
      </rPr>
      <t>GENERAL OFFICE
ALBUQUERQUE DIVISION</t>
    </r>
    <r>
      <rPr>
        <sz val="12.5"/>
        <rFont val="Times New Roman"/>
        <family val="1"/>
      </rPr>
      <t xml:space="preserve">
* MISCELLANEOUS OFFICE SUPPLIES </t>
    </r>
  </si>
  <si>
    <r>
      <t>BELEN DIVISION</t>
    </r>
    <r>
      <rPr>
        <sz val="12.5"/>
        <rFont val="Times New Roman"/>
        <family val="1"/>
      </rPr>
      <t xml:space="preserve">
* NEW HEAVY EQUIPMENT PURCHASE - UNIT 57025 AND UNIT 57026 - 2019 JOHN DEER MOWERS</t>
    </r>
  </si>
  <si>
    <t>UNIVERSALLY CORRECT TECHNOLOGY, LLC.</t>
  </si>
  <si>
    <r>
      <rPr>
        <b/>
        <u/>
        <sz val="12.5"/>
        <rFont val="Times New Roman"/>
        <family val="1"/>
      </rPr>
      <t>ACCOUNTING DEPARTMENT</t>
    </r>
    <r>
      <rPr>
        <sz val="12.5"/>
        <rFont val="Times New Roman"/>
        <family val="1"/>
      </rPr>
      <t xml:space="preserve">
* DOCUMENT SHREDDING SERVICES - 03/06/19</t>
    </r>
  </si>
  <si>
    <r>
      <rPr>
        <b/>
        <u/>
        <sz val="12.5"/>
        <rFont val="Times New Roman"/>
        <family val="1"/>
      </rPr>
      <t>BOARD OF DIRECTORS</t>
    </r>
    <r>
      <rPr>
        <sz val="12.5"/>
        <rFont val="Times New Roman"/>
        <family val="1"/>
      </rPr>
      <t xml:space="preserve">
* EL DEFENSOR CHIEFTAIN - LEGAL AD FOR REGULAR BOARD MEETING OF 03/11/19
* VALENCIA COUNTY NEWS-BULLETIN - LEGAL AD FOR REGULAR BOARD MEETING OF 03/11/19</t>
    </r>
  </si>
  <si>
    <r>
      <rPr>
        <b/>
        <u/>
        <sz val="12.5"/>
        <rFont val="Times New Roman"/>
        <family val="1"/>
      </rPr>
      <t>ALBUQUERQUE DIVISION</t>
    </r>
    <r>
      <rPr>
        <sz val="12.5"/>
        <rFont val="Times New Roman"/>
        <family val="1"/>
      </rPr>
      <t xml:space="preserve">
* SAND BAGS 
</t>
    </r>
    <r>
      <rPr>
        <b/>
        <u/>
        <sz val="12.5"/>
        <rFont val="Times New Roman"/>
        <family val="1"/>
      </rPr>
      <t>BOARD OF DIRECTORS</t>
    </r>
    <r>
      <rPr>
        <sz val="12.5"/>
        <rFont val="Times New Roman"/>
        <family val="1"/>
      </rPr>
      <t xml:space="preserve">
* REFRESHMENTS FOR SWEARING-IN RECEPTION - DIRECTOR SANDOVAL
* REGISTRATION FOR DIRECTORS DUGGINS, MOORE AND DUNNING - NWRA FEDERAL WATER ISSUES CONFERENCE IN WASHINGTON DC - APRIL 1-3, 2019
* CREDIT APPLIED - HOTEL RESERVATION FOR NWRA FEDERAL WATER ISSUES CONFERENCE IN WASHINGTON, DC - DIRECTOR ROMERO
</t>
    </r>
    <r>
      <rPr>
        <b/>
        <u/>
        <sz val="12.5"/>
        <rFont val="Times New Roman"/>
        <family val="1"/>
      </rPr>
      <t>CEO</t>
    </r>
    <r>
      <rPr>
        <sz val="12.5"/>
        <rFont val="Times New Roman"/>
        <family val="1"/>
      </rPr>
      <t xml:space="preserve">
* REGISTRATION FOR NWRA FEDERAL WATER ISSUES CONFERENCE IN WASHINGTON DC - APRIL 1-3, 2019
* CREDIT APPLIED - HOTEL RESERVATION FOR LAW COLORADO RIVER CONFERENCE IN TUCSON, AZ</t>
    </r>
  </si>
  <si>
    <r>
      <rPr>
        <b/>
        <u/>
        <sz val="12.5"/>
        <rFont val="Times New Roman"/>
        <family val="1"/>
      </rPr>
      <t>SOCORRO DIVISION</t>
    </r>
    <r>
      <rPr>
        <sz val="12.5"/>
        <rFont val="Times New Roman"/>
        <family val="1"/>
      </rPr>
      <t xml:space="preserve">
* STAINLESS NUTS, WASHERS AND CAP SCREWS
</t>
    </r>
    <r>
      <rPr>
        <b/>
        <u/>
        <sz val="12.5"/>
        <rFont val="Times New Roman"/>
        <family val="1"/>
      </rPr>
      <t>BELEN DIVISION</t>
    </r>
    <r>
      <rPr>
        <sz val="12.5"/>
        <rFont val="Times New Roman"/>
        <family val="1"/>
      </rPr>
      <t xml:space="preserve">
* STAINLESS LOCK NUT, WASHER AND THREAD RODS</t>
    </r>
  </si>
  <si>
    <t>COMPLETE COMPLIANCE SERVICES LLC</t>
  </si>
  <si>
    <r>
      <rPr>
        <b/>
        <u/>
        <sz val="12.5"/>
        <rFont val="Times New Roman"/>
        <family val="1"/>
      </rPr>
      <t>HUMAN RESOURCES DEPARTMENT</t>
    </r>
    <r>
      <rPr>
        <sz val="12.5"/>
        <rFont val="Times New Roman"/>
        <family val="1"/>
      </rPr>
      <t xml:space="preserve">
* ANNUAL RENEWAL FOR RANDOM DRUG AND ALCOHOL </t>
    </r>
  </si>
  <si>
    <t>DEMAND SAFETY</t>
  </si>
  <si>
    <r>
      <rPr>
        <b/>
        <u/>
        <sz val="12.5"/>
        <rFont val="Times New Roman"/>
        <family val="1"/>
      </rPr>
      <t>INVENTORY</t>
    </r>
    <r>
      <rPr>
        <sz val="12.5"/>
        <rFont val="Times New Roman"/>
        <family val="1"/>
      </rPr>
      <t xml:space="preserve">
* REPLENISH STOCK - SAFETY SUPPLIES</t>
    </r>
  </si>
  <si>
    <t>KRONOS SAASHR, INC.</t>
  </si>
  <si>
    <r>
      <rPr>
        <b/>
        <u/>
        <sz val="12.5"/>
        <rFont val="Times New Roman"/>
        <family val="1"/>
      </rPr>
      <t>HUMAN RESOURCES DEPARTMENT</t>
    </r>
    <r>
      <rPr>
        <sz val="12.5"/>
        <rFont val="Times New Roman"/>
        <family val="1"/>
      </rPr>
      <t xml:space="preserve">
* FEBRUARY 2019 USAGE FEE - KRONOS TIMEKEEPING SYSTEM</t>
    </r>
  </si>
  <si>
    <t>PARTS PLUS OF NEW MEXICO</t>
  </si>
  <si>
    <r>
      <rPr>
        <b/>
        <u/>
        <sz val="12.5"/>
        <rFont val="Times New Roman"/>
        <family val="1"/>
      </rPr>
      <t>INVENTORY</t>
    </r>
    <r>
      <rPr>
        <sz val="12.5"/>
        <rFont val="Times New Roman"/>
        <family val="1"/>
      </rPr>
      <t xml:space="preserve">
* REPLENISH STOCK - BRAKE CLEANER, CHOKE CLEANER, DIESEL FUEL ADDITIVE, GREASE, AUTOMATIC TRANSMISSION FLUID, LAMPS, DUCT TAPE, WD-40 AND BATTERY CABLES</t>
    </r>
  </si>
  <si>
    <t>SILVA, NICK</t>
  </si>
  <si>
    <r>
      <rPr>
        <b/>
        <u/>
        <sz val="12.5"/>
        <rFont val="Times New Roman"/>
        <family val="1"/>
      </rPr>
      <t xml:space="preserve">BELEN DIVISION 
</t>
    </r>
    <r>
      <rPr>
        <sz val="12.5"/>
        <rFont val="Times New Roman"/>
        <family val="1"/>
      </rPr>
      <t>* GOPHER TAILS REIMBURSEMENT - 23 TAILS @ $3 PER TAIL - JARALES 1</t>
    </r>
  </si>
  <si>
    <t>SURVEYORS SUPPLY</t>
  </si>
  <si>
    <r>
      <rPr>
        <b/>
        <u/>
        <sz val="12.5"/>
        <rFont val="Times New Roman"/>
        <family val="1"/>
      </rPr>
      <t>ALBUQUERQUE DIVISION</t>
    </r>
    <r>
      <rPr>
        <sz val="12.5"/>
        <rFont val="Times New Roman"/>
        <family val="1"/>
      </rPr>
      <t xml:space="preserve">
* LEVEL WITH CASE, CHARGER, TRIPOD AND BATTERY
* SURVEY RODS</t>
    </r>
  </si>
  <si>
    <t>THE PRINTERS PRESS</t>
  </si>
  <si>
    <r>
      <rPr>
        <b/>
        <u/>
        <sz val="12.5"/>
        <rFont val="Times New Roman"/>
        <family val="1"/>
      </rPr>
      <t>GENERAL OFFICE</t>
    </r>
    <r>
      <rPr>
        <sz val="12.5"/>
        <rFont val="Times New Roman"/>
        <family val="1"/>
      </rPr>
      <t xml:space="preserve">
* #10 ENVELOPES, MECHANIC TIME REPORTS AND WORK ORDER FORMS</t>
    </r>
  </si>
  <si>
    <t>WIPER SUPPLY, INC. 
DBA B &amp; B JANITORIAL</t>
  </si>
  <si>
    <r>
      <rPr>
        <b/>
        <u/>
        <sz val="12.5"/>
        <rFont val="Times New Roman"/>
        <family val="1"/>
      </rPr>
      <t>INVENTORY</t>
    </r>
    <r>
      <rPr>
        <sz val="12.5"/>
        <rFont val="Times New Roman"/>
        <family val="1"/>
      </rPr>
      <t xml:space="preserve">
* REPLENISH STOCK - MULTI-FOLD TOWELS, ABSORBENT GRANULES, SHOP TOWELS, AIR FRESHENER, CLEANER, GLASS CLEANER AND GLOVES</t>
    </r>
  </si>
  <si>
    <t>A-1 QUALITY REDI-MIX</t>
  </si>
  <si>
    <r>
      <rPr>
        <b/>
        <u/>
        <sz val="12.5"/>
        <rFont val="Times New Roman"/>
        <family val="1"/>
      </rPr>
      <t>SOCORRO DIVISION</t>
    </r>
    <r>
      <rPr>
        <sz val="12.5"/>
        <rFont val="Times New Roman"/>
        <family val="1"/>
      </rPr>
      <t xml:space="preserve">
* CONCRETE WORK ON SOCORRO MAIN HUB</t>
    </r>
  </si>
  <si>
    <t>AAA GAS CO.</t>
  </si>
  <si>
    <r>
      <rPr>
        <b/>
        <u/>
        <sz val="12.5"/>
        <rFont val="Times New Roman"/>
        <family val="1"/>
      </rPr>
      <t>COCHITI DIVISION</t>
    </r>
    <r>
      <rPr>
        <sz val="12.5"/>
        <rFont val="Times New Roman"/>
        <family val="1"/>
      </rPr>
      <t xml:space="preserve">
* PROPANE FOR BURNING WEEDS</t>
    </r>
  </si>
  <si>
    <r>
      <rPr>
        <b/>
        <u/>
        <sz val="12.5"/>
        <rFont val="Times New Roman"/>
        <family val="1"/>
      </rPr>
      <t>ENGINEERING DEPARTMENT</t>
    </r>
    <r>
      <rPr>
        <sz val="12.5"/>
        <rFont val="Times New Roman"/>
        <family val="1"/>
      </rPr>
      <t xml:space="preserve">
* BUSINESS CARDS - JASON CASUGA</t>
    </r>
  </si>
  <si>
    <r>
      <rPr>
        <b/>
        <u/>
        <sz val="12.5"/>
        <rFont val="Times New Roman"/>
        <family val="1"/>
      </rPr>
      <t>ALBUQUERQUE DIVISION</t>
    </r>
    <r>
      <rPr>
        <sz val="12.5"/>
        <rFont val="Times New Roman"/>
        <family val="1"/>
      </rPr>
      <t xml:space="preserve">
* FIELD SUPPLIES - BOLTS, WASHERS, NUTS, ANCHORS AND SCREWS</t>
    </r>
  </si>
  <si>
    <t>COMPUTER CORNER</t>
  </si>
  <si>
    <r>
      <rPr>
        <b/>
        <u/>
        <sz val="12.5"/>
        <rFont val="Times New Roman"/>
        <family val="1"/>
      </rPr>
      <t xml:space="preserve">IT DEPARTMENT
</t>
    </r>
    <r>
      <rPr>
        <sz val="12.5"/>
        <rFont val="Times New Roman"/>
        <family val="1"/>
      </rPr>
      <t>* CONFERENCE PHONE AND UPS/APC BACKUP</t>
    </r>
  </si>
  <si>
    <t>CONSERVANCY OIL COMPANY, INC.</t>
  </si>
  <si>
    <r>
      <rPr>
        <b/>
        <u/>
        <sz val="12.5"/>
        <rFont val="Times New Roman"/>
        <family val="1"/>
      </rPr>
      <t>INVENTORY</t>
    </r>
    <r>
      <rPr>
        <sz val="12.5"/>
        <rFont val="Times New Roman"/>
        <family val="1"/>
      </rPr>
      <t xml:space="preserve">
* REPLENISH STOCK - DIESEL EXHAUST FLUID, LUBE OILS AND COOLANT</t>
    </r>
  </si>
  <si>
    <r>
      <rPr>
        <b/>
        <u/>
        <sz val="12.5"/>
        <rFont val="Times New Roman"/>
        <family val="1"/>
      </rPr>
      <t>INVENTORY</t>
    </r>
    <r>
      <rPr>
        <sz val="12.5"/>
        <rFont val="Times New Roman"/>
        <family val="1"/>
      </rPr>
      <t xml:space="preserve">
* REPLENISH STOCK - PIPE AND BAND KITS </t>
    </r>
  </si>
  <si>
    <t>FERGUSON ENTERPRISES, INC.</t>
  </si>
  <si>
    <t>MIRAFI FABRIC</t>
  </si>
  <si>
    <t>GONZALEZ, JOSE A</t>
  </si>
  <si>
    <r>
      <rPr>
        <b/>
        <u/>
        <sz val="12.5"/>
        <rFont val="Times New Roman"/>
        <family val="1"/>
      </rPr>
      <t xml:space="preserve">BELEN DIVISION 
</t>
    </r>
    <r>
      <rPr>
        <sz val="12.5"/>
        <rFont val="Times New Roman"/>
        <family val="1"/>
      </rPr>
      <t>* GOPHER TAILS REIMBURSEMENT - 33 TAILS @ $3 PER TAIL - BELEN MAIN CANAL</t>
    </r>
  </si>
  <si>
    <t>GRAINGER</t>
  </si>
  <si>
    <r>
      <rPr>
        <b/>
        <u/>
        <sz val="12.5"/>
        <rFont val="Times New Roman"/>
        <family val="1"/>
      </rPr>
      <t>BELEN DIVISION</t>
    </r>
    <r>
      <rPr>
        <sz val="12.5"/>
        <rFont val="Times New Roman"/>
        <family val="1"/>
      </rPr>
      <t xml:space="preserve">
* FIELD SUPPLIES - CUTTING OIL, NUTS AND WASHERS</t>
    </r>
  </si>
  <si>
    <t>KAMAN INDUSTRIAL</t>
  </si>
  <si>
    <r>
      <rPr>
        <b/>
        <u/>
        <sz val="12.5"/>
        <rFont val="Times New Roman"/>
        <family val="1"/>
      </rPr>
      <t>ALBUQUERQUE DIVISION</t>
    </r>
    <r>
      <rPr>
        <sz val="12.5"/>
        <rFont val="Times New Roman"/>
        <family val="1"/>
      </rPr>
      <t xml:space="preserve">
* REPLACEMENT GEAR DRIVE FOR LANGEMANN GATE - EAST BAY OF ANGOSTURA DAM</t>
    </r>
  </si>
  <si>
    <r>
      <rPr>
        <b/>
        <u/>
        <sz val="12.5"/>
        <rFont val="Times New Roman"/>
        <family val="1"/>
      </rPr>
      <t>COCHITI DIVISION</t>
    </r>
    <r>
      <rPr>
        <sz val="12.5"/>
        <rFont val="Times New Roman"/>
        <family val="1"/>
      </rPr>
      <t xml:space="preserve">
* SHORT PAID TAX ON PO 20182882 (TOOK OUT TAX TWICE)</t>
    </r>
  </si>
  <si>
    <t>MCT INDUSTRIES, INC.</t>
  </si>
  <si>
    <r>
      <rPr>
        <b/>
        <u/>
        <sz val="12.5"/>
        <rFont val="Times New Roman"/>
        <family val="1"/>
      </rPr>
      <t>SOCORRO DIVISION</t>
    </r>
    <r>
      <rPr>
        <sz val="12.5"/>
        <rFont val="Times New Roman"/>
        <family val="1"/>
      </rPr>
      <t xml:space="preserve">
* DUMP HOIST - UNIT 64006 - 1999 GMC FLATBED DUMP TRUCK</t>
    </r>
  </si>
  <si>
    <r>
      <rPr>
        <b/>
        <u/>
        <sz val="12.5"/>
        <rFont val="Times New Roman"/>
        <family val="1"/>
      </rPr>
      <t>SOCORRO DIVISION</t>
    </r>
    <r>
      <rPr>
        <sz val="12.5"/>
        <rFont val="Times New Roman"/>
        <family val="1"/>
      </rPr>
      <t xml:space="preserve">
* BATTERY CABLE - UNIT 8921.33 - 2019 LINCOLN WELDER
* SPARK PLUGS - UNIT 68612 - 1986 CHEVY BURNER TRUCK
* SHOP/WELD TOOLS - CLAMP
* SHOP/WELD SUPPLIES - ELECTRODE HOLDER, SOAP STONE, CABLES, LENSES, ACETYLENE AND DEGREASER</t>
    </r>
  </si>
  <si>
    <t>PENA BLANCA WATER &amp; SANITATION DISTRICT</t>
  </si>
  <si>
    <r>
      <t xml:space="preserve">COCHITI DIVISION
</t>
    </r>
    <r>
      <rPr>
        <sz val="12.5"/>
        <rFont val="Times New Roman"/>
        <family val="1"/>
      </rPr>
      <t>* FEBRUARY 2019 - SEWERAGE, WATER AND REFUSE FEE AND MONTHLY MAINTENANCE</t>
    </r>
  </si>
  <si>
    <r>
      <t>ALBUQUERQUE DIVISION</t>
    </r>
    <r>
      <rPr>
        <sz val="12.5"/>
        <rFont val="Times New Roman"/>
        <family val="1"/>
      </rPr>
      <t xml:space="preserve">
* FEBRUARY 2019 ELECTRIC UTILITY CHARGES - HERRERA PUMP
</t>
    </r>
    <r>
      <rPr>
        <b/>
        <u/>
        <sz val="12.5"/>
        <rFont val="Times New Roman"/>
        <family val="1"/>
      </rPr>
      <t>BELEN DIVISION</t>
    </r>
    <r>
      <rPr>
        <sz val="12.5"/>
        <rFont val="Times New Roman"/>
        <family val="1"/>
      </rPr>
      <t xml:space="preserve">
* FEBRUARY 2019 ELECTRIC UTILITY CHARGES - ISLETA DAM AND ISLETA DAM LIGHTS</t>
    </r>
  </si>
  <si>
    <r>
      <rPr>
        <b/>
        <u/>
        <sz val="12.5"/>
        <rFont val="Times New Roman"/>
        <family val="1"/>
      </rPr>
      <t>SOCORRO DIVISION</t>
    </r>
    <r>
      <rPr>
        <sz val="12.5"/>
        <rFont val="Times New Roman"/>
        <family val="1"/>
      </rPr>
      <t xml:space="preserve">
* FIELD SUPPLIES - SILICON, PAINT BRUSH, FLEX SEAL, WASHERS AND NUT</t>
    </r>
  </si>
  <si>
    <r>
      <rPr>
        <b/>
        <u/>
        <sz val="12.5"/>
        <rFont val="Times New Roman"/>
        <family val="1"/>
      </rPr>
      <t>SOCORRO DIVISION</t>
    </r>
    <r>
      <rPr>
        <sz val="12.5"/>
        <rFont val="Times New Roman"/>
        <family val="1"/>
      </rPr>
      <t xml:space="preserve">
* FIELD SUPPLIES - SAFETY KIT, GOOGLES, EAR PROTECTION
* SHOP/WELD TOOLS - SAW AND DRILL
* BOLT, WASHERS AND NUTS - UNIT 67406 - 2007 JOHN DEERE DOZER</t>
    </r>
  </si>
  <si>
    <r>
      <rPr>
        <b/>
        <u/>
        <sz val="12.5"/>
        <rFont val="Times New Roman"/>
        <family val="1"/>
      </rPr>
      <t>INVENTORY</t>
    </r>
    <r>
      <rPr>
        <sz val="12.5"/>
        <rFont val="Times New Roman"/>
        <family val="1"/>
      </rPr>
      <t xml:space="preserve">
* REPLENISH STOCK - MOWER BLADES, NUTS, BOLT KITS, SPACERS, BOLTS AND HYDRAULIC FILTERS</t>
    </r>
  </si>
  <si>
    <t>WEST CONSULTANTS, INC.</t>
  </si>
  <si>
    <r>
      <rPr>
        <b/>
        <u/>
        <sz val="12.5"/>
        <rFont val="Times New Roman"/>
        <family val="1"/>
      </rPr>
      <t>GENERAL OFFICE</t>
    </r>
    <r>
      <rPr>
        <sz val="12.5"/>
        <rFont val="Times New Roman"/>
        <family val="1"/>
      </rPr>
      <t xml:space="preserve">
* DROUGHT VULNERABILITY ASSESSMENT - PROFESSIONAL FEES FOR FEBRUARY 2019
* INFRASTRUCTURE ASSESSMENT - PROFESSIONAL FEES AND EXPENSES FOR FEBRUARY 2019</t>
    </r>
  </si>
  <si>
    <r>
      <rPr>
        <b/>
        <u/>
        <sz val="12.5"/>
        <rFont val="Times New Roman"/>
        <family val="1"/>
      </rPr>
      <t>COCHITI DIVISION</t>
    </r>
    <r>
      <rPr>
        <sz val="12.5"/>
        <rFont val="Times New Roman"/>
        <family val="1"/>
      </rPr>
      <t xml:space="preserve">
* CONCRETE FOR WORK ON SILE MAIN CANAL</t>
    </r>
  </si>
  <si>
    <t>J.J. KELLER &amp; ASSOCIATES,</t>
  </si>
  <si>
    <r>
      <rPr>
        <b/>
        <u/>
        <sz val="12.5"/>
        <rFont val="Times New Roman"/>
        <family val="1"/>
      </rPr>
      <t>ER &amp; T DIVISION</t>
    </r>
    <r>
      <rPr>
        <sz val="12.5"/>
        <rFont val="Times New Roman"/>
        <family val="1"/>
      </rPr>
      <t xml:space="preserve">
* VEHICLE INSPECTION DECALS</t>
    </r>
  </si>
  <si>
    <t>MATA-AMAYA, ANTONIO</t>
  </si>
  <si>
    <r>
      <rPr>
        <b/>
        <u/>
        <sz val="12.5"/>
        <rFont val="Times New Roman"/>
        <family val="1"/>
      </rPr>
      <t xml:space="preserve">ALBUQUERQUE DIVISION 
</t>
    </r>
    <r>
      <rPr>
        <sz val="12.5"/>
        <rFont val="Times New Roman"/>
        <family val="1"/>
      </rPr>
      <t>* GOPHER TAILS REIMBURSEMENT - 68 TAILS @ $3 PER TAIL - ARMIJO DRAIN</t>
    </r>
  </si>
  <si>
    <t>SAFETY-KLEEN CORP.</t>
  </si>
  <si>
    <r>
      <rPr>
        <b/>
        <u/>
        <sz val="12.5"/>
        <rFont val="Times New Roman"/>
        <family val="1"/>
      </rPr>
      <t>SOCORRO DIVISION</t>
    </r>
    <r>
      <rPr>
        <sz val="12.5"/>
        <rFont val="Times New Roman"/>
        <family val="1"/>
      </rPr>
      <t xml:space="preserve">
* CLEANED SOLVENT MACHINE</t>
    </r>
  </si>
  <si>
    <t>SMITH ENGINEERING COMPANY</t>
  </si>
  <si>
    <r>
      <rPr>
        <b/>
        <u/>
        <sz val="12.5"/>
        <rFont val="Times New Roman"/>
        <family val="1"/>
      </rPr>
      <t>COCHITI DIVISION</t>
    </r>
    <r>
      <rPr>
        <sz val="12.5"/>
        <rFont val="Times New Roman"/>
        <family val="1"/>
      </rPr>
      <t xml:space="preserve">
* DESIGN &amp; SPECS PROFESSIONAL SERVICES (MRGCD COCHITI E. MAIN CANAL- 53% COMPLETION) - NOVEMBER 24, 2018 THRU FEBRUARY 22, 2019</t>
    </r>
  </si>
  <si>
    <r>
      <rPr>
        <b/>
        <u/>
        <sz val="12.5"/>
        <rFont val="Times New Roman"/>
        <family val="1"/>
      </rPr>
      <t>INVENTORY DEPARTMENT</t>
    </r>
    <r>
      <rPr>
        <sz val="12.5"/>
        <rFont val="Times New Roman"/>
        <family val="1"/>
      </rPr>
      <t xml:space="preserve">
* BARRACUDA FIREWALL ANNUAL RENEWAL</t>
    </r>
  </si>
  <si>
    <t>TERRACON CONSULTANTS, INC.</t>
  </si>
  <si>
    <r>
      <rPr>
        <b/>
        <u/>
        <sz val="12.5"/>
        <rFont val="Times New Roman"/>
        <family val="1"/>
      </rPr>
      <t>ENGINEERING DEPARTMENT</t>
    </r>
    <r>
      <rPr>
        <sz val="12.5"/>
        <rFont val="Times New Roman"/>
        <family val="1"/>
      </rPr>
      <t xml:space="preserve">
* SECURITY DEPOSIT REFUND - SP-003-2019</t>
    </r>
  </si>
  <si>
    <t>TLC CO., INC.</t>
  </si>
  <si>
    <r>
      <rPr>
        <b/>
        <u/>
        <sz val="12.5"/>
        <rFont val="Times New Roman"/>
        <family val="1"/>
      </rPr>
      <t xml:space="preserve">IT DEPARTMENT
</t>
    </r>
    <r>
      <rPr>
        <sz val="12.5"/>
        <rFont val="Times New Roman"/>
        <family val="1"/>
      </rPr>
      <t>* ELECTRICAL WORK NEEDED TO MOVE COPIER</t>
    </r>
  </si>
  <si>
    <t>WOLF KEVIN MARSHALL</t>
  </si>
  <si>
    <r>
      <rPr>
        <b/>
        <u/>
        <sz val="12.5"/>
        <rFont val="Times New Roman"/>
        <family val="1"/>
      </rPr>
      <t xml:space="preserve">BELEN DIVISION 
</t>
    </r>
    <r>
      <rPr>
        <sz val="12.5"/>
        <rFont val="Times New Roman"/>
        <family val="1"/>
      </rPr>
      <t>* GOPHER TAILS REIMBURSEMENT - 25 TAILS @ $3 PER TAIL - BARR MAIN CANAL</t>
    </r>
  </si>
  <si>
    <r>
      <rPr>
        <b/>
        <u/>
        <sz val="12.5"/>
        <rFont val="Times New Roman"/>
        <family val="1"/>
      </rPr>
      <t>ER &amp; T DIVISION</t>
    </r>
    <r>
      <rPr>
        <sz val="12.5"/>
        <rFont val="Times New Roman"/>
        <family val="1"/>
      </rPr>
      <t xml:space="preserve">
* AIR HOSE ASSEMBLY AND CABLE TIES - UNIT 74201 - 2011 INTERNATIONAL SERVICE TRUCK</t>
    </r>
  </si>
  <si>
    <r>
      <rPr>
        <b/>
        <u/>
        <sz val="12.5"/>
        <rFont val="Times New Roman"/>
        <family val="1"/>
      </rPr>
      <t>CEO</t>
    </r>
    <r>
      <rPr>
        <sz val="12.5"/>
        <rFont val="Times New Roman"/>
        <family val="1"/>
      </rPr>
      <t xml:space="preserve">
* LUNCH/PLANNING MEETING TO DISCUSS SENATE BILL 558 WITH JOHN THOMPSON -MRGCD LOBBYIST </t>
    </r>
  </si>
  <si>
    <t>CENTURY EQUIPMENT RENTALS, LLC</t>
  </si>
  <si>
    <r>
      <rPr>
        <b/>
        <u/>
        <sz val="12.5"/>
        <rFont val="Times New Roman"/>
        <family val="1"/>
      </rPr>
      <t>BELEN DIVISION</t>
    </r>
    <r>
      <rPr>
        <sz val="12.5"/>
        <rFont val="Times New Roman"/>
        <family val="1"/>
      </rPr>
      <t xml:space="preserve">
* LIGHT SWITCH, BLOWER SWITCH, NUT AND KNOB - UNIT 57113 - 2008 CASE BACKHOE</t>
    </r>
  </si>
  <si>
    <t>CHACON, MARK</t>
  </si>
  <si>
    <r>
      <rPr>
        <b/>
        <u/>
        <sz val="12.5"/>
        <rFont val="Times New Roman"/>
        <family val="1"/>
      </rPr>
      <t>BELEN DIVISION</t>
    </r>
    <r>
      <rPr>
        <sz val="12.5"/>
        <rFont val="Times New Roman"/>
        <family val="1"/>
      </rPr>
      <t xml:space="preserve">
* TIRE REPLACEMENT (2 @ $392.31/EA) - UNIT  54419 - 2018 INTERNATIONAL DUMP TRUCK
* TIRE REPLACEMENT (2 @ $142.88/EA) - UNIT 53448 - 2008 FORD PICKUP</t>
    </r>
  </si>
  <si>
    <t>GOLDEN EQUIPMENT COMPANY</t>
  </si>
  <si>
    <r>
      <rPr>
        <b/>
        <u/>
        <sz val="12.5"/>
        <rFont val="Times New Roman"/>
        <family val="1"/>
      </rPr>
      <t>ALBUQUERQUE DIVISION</t>
    </r>
    <r>
      <rPr>
        <sz val="12.5"/>
        <rFont val="Times New Roman"/>
        <family val="1"/>
      </rPr>
      <t xml:space="preserve">
* HOSE AND O-RING - UNIT 47308 - 2008 VOLVO EXCAVATOR</t>
    </r>
  </si>
  <si>
    <r>
      <rPr>
        <b/>
        <u/>
        <sz val="12.5"/>
        <rFont val="Times New Roman"/>
        <family val="1"/>
      </rPr>
      <t>ALBUQUERQUE DIVISION</t>
    </r>
    <r>
      <rPr>
        <sz val="12.5"/>
        <rFont val="Times New Roman"/>
        <family val="1"/>
      </rPr>
      <t xml:space="preserve">
* SHOP/WELD TOOLS - MEASURING WHEEL, TAPE MEASURE, TORPEDO LEVEL
* FIELD SUPPLIES - NAIL BAG AND BUCKET</t>
    </r>
  </si>
  <si>
    <t>PURVIS INDUSTRIES, LLC</t>
  </si>
  <si>
    <r>
      <rPr>
        <b/>
        <u/>
        <sz val="12.5"/>
        <rFont val="Times New Roman"/>
        <family val="1"/>
      </rPr>
      <t>ER &amp; T DIVISION</t>
    </r>
    <r>
      <rPr>
        <sz val="12.5"/>
        <rFont val="Times New Roman"/>
        <family val="1"/>
      </rPr>
      <t xml:space="preserve">
* T-HANDLE </t>
    </r>
  </si>
  <si>
    <t>LEVEL 3 FINANCING, INC.</t>
  </si>
  <si>
    <r>
      <rPr>
        <b/>
        <u/>
        <sz val="12.5"/>
        <rFont val="Times New Roman"/>
        <family val="1"/>
      </rPr>
      <t>GENERAL OFFICE
BELEN DIVISION
SOCORRO DIVISION
COCHITI DIVISION</t>
    </r>
    <r>
      <rPr>
        <sz val="12.5"/>
        <rFont val="Times New Roman"/>
        <family val="1"/>
      </rPr>
      <t xml:space="preserve">
* MARCH 2019 TELEPHONE CHARGES - INTEGRATED SERVICE BUNDLES; BASIC SERVICE; CALL MANAGEMENT; LOCAL AND LONG DISTANCE ACCESS </t>
    </r>
  </si>
  <si>
    <t>MARQUEZ, BELLINA C.</t>
  </si>
  <si>
    <r>
      <rPr>
        <b/>
        <u/>
        <sz val="12.5"/>
        <rFont val="Times New Roman"/>
        <family val="1"/>
      </rPr>
      <t>HUMAN RESOURCES DEPARTMENT</t>
    </r>
    <r>
      <rPr>
        <sz val="12.5"/>
        <rFont val="Times New Roman"/>
        <family val="1"/>
      </rPr>
      <t xml:space="preserve">
* JANUARY AND FEBRUARY 2019 - RETIREE HEALTH INSURANCE  PREMIUM REIMBURSEMENT</t>
    </r>
  </si>
  <si>
    <r>
      <rPr>
        <b/>
        <u/>
        <sz val="12.5"/>
        <rFont val="Times New Roman"/>
        <family val="1"/>
      </rPr>
      <t>ALBUQUERQUE DIVISION</t>
    </r>
    <r>
      <rPr>
        <sz val="12.5"/>
        <rFont val="Times New Roman"/>
        <family val="1"/>
      </rPr>
      <t xml:space="preserve">
* TARP PULL ARM KIT - UNIT 444190 - 2011 FREIGHTLINER DUMP TRUCK</t>
    </r>
  </si>
  <si>
    <t>MORNING STAR CLEANING, INC.</t>
  </si>
  <si>
    <r>
      <t>BELEN DIVISION</t>
    </r>
    <r>
      <rPr>
        <sz val="12.5"/>
        <rFont val="Times New Roman"/>
        <family val="1"/>
      </rPr>
      <t xml:space="preserve">
* MARCH 2019 JANITORIAL SERVICE</t>
    </r>
  </si>
  <si>
    <r>
      <rPr>
        <b/>
        <u/>
        <sz val="12.5"/>
        <rFont val="Times New Roman"/>
        <family val="1"/>
      </rPr>
      <t>ALBUQUERQUE DIVISION</t>
    </r>
    <r>
      <rPr>
        <sz val="12.5"/>
        <rFont val="Times New Roman"/>
        <family val="1"/>
      </rPr>
      <t xml:space="preserve">
* WATER PUMP - UNIT 43434 - 2003 CHEVY PICKUP
* POWER STEERING FILTER - UNIT 44418 - 2008 KENWORTH DUMP TRUCK
* WIPER BLADES - UNIT 44005 - 1999 INTERNATIONAL FLATBED TRUCK
* RADIATOR CAP AND OIL FILTER - UNIT 43450 - 2009 FORD PICKUP</t>
    </r>
  </si>
  <si>
    <r>
      <rPr>
        <b/>
        <u/>
        <sz val="12.5"/>
        <rFont val="Times New Roman"/>
        <family val="1"/>
      </rPr>
      <t xml:space="preserve">HYDROLOGY DEPARTMENT
SOCORRO DIVISION
</t>
    </r>
    <r>
      <rPr>
        <sz val="12.5"/>
        <rFont val="Times New Roman"/>
        <family val="1"/>
      </rPr>
      <t xml:space="preserve">* PRE-EMPLOYMENT PHYSICAL, UDS &amp; BAT POST ACCIDENT TESTING </t>
    </r>
  </si>
  <si>
    <t>ORTEGA'S PROPANE SERVICE, INC.</t>
  </si>
  <si>
    <r>
      <rPr>
        <b/>
        <u/>
        <sz val="12.5"/>
        <rFont val="Times New Roman"/>
        <family val="1"/>
      </rPr>
      <t>ALBUQUERQUE DIVISION</t>
    </r>
    <r>
      <rPr>
        <sz val="12.5"/>
        <rFont val="Times New Roman"/>
        <family val="1"/>
      </rPr>
      <t xml:space="preserve">
* FIELD SUPPLIES - WEED BURNERS, FITTINGS AND TEFLON TAPE</t>
    </r>
  </si>
  <si>
    <r>
      <t xml:space="preserve">SOCORRO DIVISION
</t>
    </r>
    <r>
      <rPr>
        <sz val="12.5"/>
        <rFont val="Times New Roman"/>
        <family val="1"/>
      </rPr>
      <t>* RENTAL OF MECHANIC'S UNIFORMS - INCLUDES CLEANING SERVICE</t>
    </r>
  </si>
  <si>
    <t>SANCHEZ, STEVE</t>
  </si>
  <si>
    <r>
      <rPr>
        <b/>
        <u/>
        <sz val="12.5"/>
        <rFont val="Times New Roman"/>
        <family val="1"/>
      </rPr>
      <t>HUMAN RESOURCES DEPARTMENT</t>
    </r>
    <r>
      <rPr>
        <sz val="12.5"/>
        <rFont val="Times New Roman"/>
        <family val="1"/>
      </rPr>
      <t xml:space="preserve">
* MARCH 2019 - RETIREE HEALTH INSURANCE  PREMIUM REIMBURSEMENT</t>
    </r>
  </si>
  <si>
    <r>
      <t xml:space="preserve">SOCORRO DIVISION
</t>
    </r>
    <r>
      <rPr>
        <sz val="12.5"/>
        <rFont val="Times New Roman"/>
        <family val="1"/>
      </rPr>
      <t>* FEBRUARY 4, 2019 THRU MARCH 8, 2019 - SAN ACACIA DAM LIGHTS, SAN ACACIA YARD AND TRAILER AND SAN ANTONIO GATES</t>
    </r>
  </si>
  <si>
    <t>SOUTHWEST CONSTRUCTION PARTS</t>
  </si>
  <si>
    <r>
      <rPr>
        <b/>
        <u/>
        <sz val="12.5"/>
        <rFont val="Times New Roman"/>
        <family val="1"/>
      </rPr>
      <t>COCHITI DIVISION</t>
    </r>
    <r>
      <rPr>
        <sz val="12.5"/>
        <rFont val="Times New Roman"/>
        <family val="1"/>
      </rPr>
      <t xml:space="preserve">
* CUTTING EDGES, BOLTS, NUTS AND WASHERS - UNIT 37107 - 2001 JOHN DEERE BACKHOE
* CUTTING EDGES, BOLTS, NUTS AND WASHERS - UNIT 37108 - 2013 JOHN DEERE EXCAVATOR</t>
    </r>
  </si>
  <si>
    <r>
      <t>GENERAL OFFICE
ACCOUNTING DEPARTMENT
HUMAN RESOURCES DEPARTMENT</t>
    </r>
    <r>
      <rPr>
        <sz val="12.5"/>
        <rFont val="Times New Roman"/>
        <family val="1"/>
      </rPr>
      <t xml:space="preserve">
* MISCELLANEOUS OFFICE SUPPLIES</t>
    </r>
  </si>
  <si>
    <t>SWCA, INC.</t>
  </si>
  <si>
    <r>
      <rPr>
        <b/>
        <u/>
        <sz val="12.5"/>
        <rFont val="Times New Roman"/>
        <family val="1"/>
      </rPr>
      <t>HYDROLOGY DEPARTMENT</t>
    </r>
    <r>
      <rPr>
        <sz val="12.5"/>
        <rFont val="Times New Roman"/>
        <family val="1"/>
      </rPr>
      <t xml:space="preserve">
</t>
    </r>
    <r>
      <rPr>
        <b/>
        <sz val="12.5"/>
        <rFont val="Times New Roman"/>
        <family val="1"/>
      </rPr>
      <t>FISH MONITORING</t>
    </r>
    <r>
      <rPr>
        <sz val="12.5"/>
        <rFont val="Times New Roman"/>
        <family val="1"/>
      </rPr>
      <t xml:space="preserve">
* PROFESSIONAL SERVICES THRU FEBRUARY 23, 2019 - DRAIN OUTFALL SAMPLING </t>
    </r>
  </si>
  <si>
    <t>TAFOYA, MARK A</t>
  </si>
  <si>
    <r>
      <rPr>
        <b/>
        <u/>
        <sz val="12.5"/>
        <rFont val="Times New Roman"/>
        <family val="1"/>
      </rPr>
      <t>HUMAN RESOURCES DEPARTMENT</t>
    </r>
    <r>
      <rPr>
        <sz val="12.5"/>
        <rFont val="Times New Roman"/>
        <family val="1"/>
      </rPr>
      <t xml:space="preserve">
* APRIL 2019 - RETIREE HEALTH  INSURANCE PREMIUM REIMBURSEMENT</t>
    </r>
  </si>
  <si>
    <r>
      <t>BELEN DIVISION</t>
    </r>
    <r>
      <rPr>
        <sz val="12.5"/>
        <rFont val="Times New Roman"/>
        <family val="1"/>
      </rPr>
      <t xml:space="preserve">
* TRIGGER SWITCH CONTROLLER - UNIT 57020 - 2006 JOHN DEERE MOWER</t>
    </r>
  </si>
  <si>
    <r>
      <rPr>
        <b/>
        <u/>
        <sz val="12.5"/>
        <rFont val="Times New Roman"/>
        <family val="1"/>
      </rPr>
      <t>ACCOUNTING DEPARTMENT</t>
    </r>
    <r>
      <rPr>
        <sz val="12.5"/>
        <rFont val="Times New Roman"/>
        <family val="1"/>
      </rPr>
      <t xml:space="preserve">
* DOCUMENT SHREDDING SERVICES - 03/20/19</t>
    </r>
  </si>
  <si>
    <t>A &amp; A PUMPING SERVICE, INC.</t>
  </si>
  <si>
    <r>
      <rPr>
        <b/>
        <u/>
        <sz val="12.5"/>
        <rFont val="Times New Roman"/>
        <family val="1"/>
      </rPr>
      <t>BELEN DIVISION</t>
    </r>
    <r>
      <rPr>
        <sz val="12.5"/>
        <rFont val="Times New Roman"/>
        <family val="1"/>
      </rPr>
      <t xml:space="preserve">
* PORTABLE TOILET RENTAL AND CLEANING -  FEBRUARY, 2019</t>
    </r>
  </si>
  <si>
    <t>ALBUQUERQUE PLUMBING &amp; COOLING, INC.</t>
  </si>
  <si>
    <r>
      <rPr>
        <b/>
        <u/>
        <sz val="12.5"/>
        <rFont val="Times New Roman"/>
        <family val="1"/>
      </rPr>
      <t>GENERAL OFFICE</t>
    </r>
    <r>
      <rPr>
        <sz val="12.5"/>
        <rFont val="Times New Roman"/>
        <family val="1"/>
      </rPr>
      <t xml:space="preserve">
* SERVICE AIR CONDITIONER AC SERVICE</t>
    </r>
  </si>
  <si>
    <t>JOHN T. DRISCOLL
DBA ALBUQUERQUE SUPPLY HOUSE</t>
  </si>
  <si>
    <r>
      <rPr>
        <b/>
        <u/>
        <sz val="12.5"/>
        <rFont val="Times New Roman"/>
        <family val="1"/>
      </rPr>
      <t xml:space="preserve">INVENTORY
</t>
    </r>
    <r>
      <rPr>
        <sz val="12.5"/>
        <rFont val="Times New Roman"/>
        <family val="1"/>
      </rPr>
      <t>* REPLENISH STOCK - WATER JUGS AND DUCT TAPE</t>
    </r>
  </si>
  <si>
    <t>ALLSTATE HYDRAULICS, INC.</t>
  </si>
  <si>
    <r>
      <rPr>
        <b/>
        <u/>
        <sz val="12.5"/>
        <rFont val="Times New Roman"/>
        <family val="1"/>
      </rPr>
      <t xml:space="preserve">BELEN DIVISION
</t>
    </r>
    <r>
      <rPr>
        <sz val="12.5"/>
        <rFont val="Times New Roman"/>
        <family val="1"/>
      </rPr>
      <t>* HYDRAULIC CYLINDER AND BUCKET BOSS - UNIT 57308 - 2009 CATERPILLAR EXCAVATOR</t>
    </r>
  </si>
  <si>
    <t>ANSWER NEW MEXICO LLC</t>
  </si>
  <si>
    <r>
      <rPr>
        <b/>
        <u/>
        <sz val="12.5"/>
        <rFont val="Times New Roman"/>
        <family val="1"/>
      </rPr>
      <t>GENERAL OFFICE
BELEN DIVISION</t>
    </r>
    <r>
      <rPr>
        <sz val="12.5"/>
        <rFont val="Times New Roman"/>
        <family val="1"/>
      </rPr>
      <t xml:space="preserve">
* FEBRUARY 19 THRU MARCH 18, 2019  TELEPHONE ANSWERING SERVICE CHARGES</t>
    </r>
  </si>
  <si>
    <r>
      <rPr>
        <b/>
        <u/>
        <sz val="12.5"/>
        <rFont val="Times New Roman"/>
        <family val="1"/>
      </rPr>
      <t>HYDROLOGY DEPARTMENT</t>
    </r>
    <r>
      <rPr>
        <sz val="12.5"/>
        <rFont val="Times New Roman"/>
        <family val="1"/>
      </rPr>
      <t xml:space="preserve">
* FIELD SUPPLIES - SCREWS, ANCHORS AND WASHERS</t>
    </r>
  </si>
  <si>
    <r>
      <rPr>
        <b/>
        <u/>
        <sz val="12.5"/>
        <rFont val="Times New Roman"/>
        <family val="1"/>
      </rPr>
      <t>HYDROLOGY DEPARTMENT
ALBUQUERQUE DIVISION</t>
    </r>
    <r>
      <rPr>
        <sz val="12.5"/>
        <rFont val="Times New Roman"/>
        <family val="1"/>
      </rPr>
      <t xml:space="preserve">
* SAFETY BOOTS FOR DISTRICT STAFF</t>
    </r>
  </si>
  <si>
    <r>
      <rPr>
        <b/>
        <u/>
        <sz val="12.5"/>
        <rFont val="Times New Roman"/>
        <family val="1"/>
      </rPr>
      <t>SOCORRO DIVISION</t>
    </r>
    <r>
      <rPr>
        <sz val="12.5"/>
        <rFont val="Times New Roman"/>
        <family val="1"/>
      </rPr>
      <t xml:space="preserve">
* MARCH 2019 - TELEPHONE CHARGES</t>
    </r>
  </si>
  <si>
    <r>
      <rPr>
        <b/>
        <u/>
        <sz val="12.5"/>
        <rFont val="Times New Roman"/>
        <family val="1"/>
      </rPr>
      <t>ALBUQUERQUE DIVISION</t>
    </r>
    <r>
      <rPr>
        <sz val="12.5"/>
        <rFont val="Times New Roman"/>
        <family val="1"/>
      </rPr>
      <t xml:space="preserve">
* CYLINDER/PISTON, NEEDLE CAGE AND GASKETS - UNIT 6627.45 - 2016 STIHL WEED EATER</t>
    </r>
  </si>
  <si>
    <r>
      <t>ENGINEERING DEPARTMENT</t>
    </r>
    <r>
      <rPr>
        <sz val="12.5"/>
        <rFont val="Times New Roman"/>
        <family val="1"/>
      </rPr>
      <t xml:space="preserve">
* TIRE REPAIR - UNIT 13215 - 2005 FORD SUV
</t>
    </r>
    <r>
      <rPr>
        <b/>
        <u/>
        <sz val="12.5"/>
        <rFont val="Times New Roman"/>
        <family val="1"/>
      </rPr>
      <t>ALBUQUERQUE DIVISION</t>
    </r>
    <r>
      <rPr>
        <sz val="12.5"/>
        <rFont val="Times New Roman"/>
        <family val="1"/>
      </rPr>
      <t xml:space="preserve">
* TIRE REPAIR - UNIT 44420 - 2017 PETERBILT DUMP TRUCK 
* TIRE REPAIR - UNIT 43617 - 2008 FORD PICKUP
* TIRE REPAIR - UNIT 34701 - 1998 INTERPIPE WATER TRUCK
* TIRE REPAIR - UNIT 44013 - 2017 FORD PICKUP</t>
    </r>
  </si>
  <si>
    <r>
      <rPr>
        <b/>
        <u/>
        <sz val="12.5"/>
        <rFont val="Times New Roman"/>
        <family val="1"/>
      </rPr>
      <t>HUMAN RESOURCES DEPARTMENT</t>
    </r>
    <r>
      <rPr>
        <sz val="12.5"/>
        <rFont val="Times New Roman"/>
        <family val="1"/>
      </rPr>
      <t xml:space="preserve">
* APRIL 2019 - RETIREE HEALTH INSURANCE PREMIUM REIMBURSEMENT</t>
    </r>
  </si>
  <si>
    <r>
      <rPr>
        <b/>
        <u/>
        <sz val="12.5"/>
        <rFont val="Times New Roman"/>
        <family val="1"/>
      </rPr>
      <t>ALBUQUERQUE DIVISION</t>
    </r>
    <r>
      <rPr>
        <sz val="12.5"/>
        <rFont val="Times New Roman"/>
        <family val="1"/>
      </rPr>
      <t xml:space="preserve">
* SHOP/WELD SUPPLIES - HELMET BATTERY, ELECTRODES, CUT OFF WHEEL, HELMET, HOSE COUPLER,  SOAPSTONE, LENSES, CUTTING TIP, GLOVES, BIB, WELDING HANDLE AND CUTTING ATTACHMENT</t>
    </r>
  </si>
  <si>
    <r>
      <rPr>
        <b/>
        <u/>
        <sz val="12.5"/>
        <rFont val="Times New Roman"/>
        <family val="1"/>
      </rPr>
      <t>ER &amp; T DIVISION</t>
    </r>
    <r>
      <rPr>
        <sz val="12.5"/>
        <rFont val="Times New Roman"/>
        <family val="1"/>
      </rPr>
      <t xml:space="preserve">
* DISPOSAL OF USED OIL &amp; FILTERS</t>
    </r>
  </si>
  <si>
    <r>
      <t xml:space="preserve">GENERAL OFFICE
ALBUQUERQUE DIVISION
ER &amp; T DIVISION
</t>
    </r>
    <r>
      <rPr>
        <sz val="12.5"/>
        <rFont val="Times New Roman"/>
        <family val="1"/>
      </rPr>
      <t xml:space="preserve">* MARCH 2019 - GAS UTILITY CHARGES </t>
    </r>
  </si>
  <si>
    <r>
      <rPr>
        <b/>
        <u/>
        <sz val="12.5"/>
        <rFont val="Times New Roman"/>
        <family val="1"/>
      </rPr>
      <t>ALBUQUERQUE DIVISION</t>
    </r>
    <r>
      <rPr>
        <sz val="12.5"/>
        <rFont val="Times New Roman"/>
        <family val="1"/>
      </rPr>
      <t xml:space="preserve">
* MARCH 2019 ELECTRIC UTILITY CHARGES -  DIVISION OFFICE, YARD LIGHTS/SECURITY, GUARD SHACK AND WILLIAMS STREET
</t>
    </r>
    <r>
      <rPr>
        <b/>
        <u/>
        <sz val="12.5"/>
        <rFont val="Times New Roman"/>
        <family val="1"/>
      </rPr>
      <t xml:space="preserve">GENERAL OFFICE
</t>
    </r>
    <r>
      <rPr>
        <sz val="12.5"/>
        <rFont val="Times New Roman"/>
        <family val="1"/>
      </rPr>
      <t xml:space="preserve">* MARCH 2019 ELECTRIC UTILITY CHARGES
</t>
    </r>
    <r>
      <rPr>
        <b/>
        <u/>
        <sz val="12.5"/>
        <rFont val="Times New Roman"/>
        <family val="1"/>
      </rPr>
      <t>ER &amp; T DIVISION</t>
    </r>
    <r>
      <rPr>
        <sz val="12.5"/>
        <rFont val="Times New Roman"/>
        <family val="1"/>
      </rPr>
      <t xml:space="preserve">
* MARCH 2019 ELECTRIC UTILITY CHARGES</t>
    </r>
  </si>
  <si>
    <r>
      <t xml:space="preserve">COCHITI DIVISION
ER &amp; T DIVISION
</t>
    </r>
    <r>
      <rPr>
        <sz val="12.5"/>
        <rFont val="Times New Roman"/>
        <family val="1"/>
      </rPr>
      <t>* RENTAL OF MECHANIC'S UNIFORMS - INCLUDES CLEANING SERVICE</t>
    </r>
  </si>
  <si>
    <r>
      <rPr>
        <b/>
        <u/>
        <sz val="12.5"/>
        <rFont val="Times New Roman"/>
        <family val="1"/>
      </rPr>
      <t>HUMAN RESOURCES DEPARTMENT</t>
    </r>
    <r>
      <rPr>
        <sz val="12.5"/>
        <rFont val="Times New Roman"/>
        <family val="1"/>
      </rPr>
      <t xml:space="preserve">
* MARCH 2019 - RETIREE DENTAL INSURANCE PREMIUM REIMBURSEMENT
* APRIL 2019 - RETIREE HEALTH INSURANCE PREMIUM REIMBURSEMENT</t>
    </r>
  </si>
  <si>
    <r>
      <rPr>
        <b/>
        <u/>
        <sz val="12.5"/>
        <rFont val="Times New Roman"/>
        <family val="1"/>
      </rPr>
      <t>ALBUQUERQUE DIVISION</t>
    </r>
    <r>
      <rPr>
        <sz val="12.5"/>
        <rFont val="Times New Roman"/>
        <family val="1"/>
      </rPr>
      <t xml:space="preserve">
* MOTOR/LINKAGE ACTUATOR AND WATER PUMP - UNIT 44010 - 2011 FORD FLATBED TRUCK</t>
    </r>
  </si>
  <si>
    <r>
      <rPr>
        <b/>
        <u/>
        <sz val="12.5"/>
        <rFont val="Times New Roman"/>
        <family val="1"/>
      </rPr>
      <t>GENERAL OFFICE</t>
    </r>
    <r>
      <rPr>
        <sz val="12.5"/>
        <rFont val="Times New Roman"/>
        <family val="1"/>
      </rPr>
      <t xml:space="preserve">
* PRINTED FORMS - MECHANIC'S TIME REPORT AND ISO WORK ORDERS </t>
    </r>
  </si>
  <si>
    <r>
      <t>BOARD OF DIRECTORS</t>
    </r>
    <r>
      <rPr>
        <sz val="12.5"/>
        <rFont val="Times New Roman"/>
        <family val="1"/>
      </rPr>
      <t xml:space="preserve">
* TRANSCRIPTION OF 03/11/19 BOARD MEETING</t>
    </r>
  </si>
  <si>
    <t>UNITED RENTALS, INC.</t>
  </si>
  <si>
    <r>
      <rPr>
        <b/>
        <u/>
        <sz val="12.5"/>
        <rFont val="Times New Roman"/>
        <family val="1"/>
      </rPr>
      <t>ALBUQUERQUE DIVISION</t>
    </r>
    <r>
      <rPr>
        <sz val="12.5"/>
        <rFont val="Times New Roman"/>
        <family val="1"/>
      </rPr>
      <t xml:space="preserve">
* EQUIPMENT RENTAL - WALK BEHIND TRENCHER </t>
    </r>
  </si>
  <si>
    <t>VERIZON WIRELESS SERVICES LLC</t>
  </si>
  <si>
    <r>
      <rPr>
        <b/>
        <u/>
        <sz val="12.5"/>
        <rFont val="Times New Roman"/>
        <family val="1"/>
      </rPr>
      <t>ALL DIVISIONS AND DEPARTMENTS</t>
    </r>
    <r>
      <rPr>
        <sz val="12.5"/>
        <rFont val="Times New Roman"/>
        <family val="1"/>
      </rPr>
      <t xml:space="preserve">
* MARCH 2019 CELL PHONE CHARGES </t>
    </r>
  </si>
  <si>
    <t>TOTAL PAYROLL (FROM ABOVE)</t>
  </si>
  <si>
    <t>TOTAL CHECKS WITHOUT PAYROLL</t>
  </si>
  <si>
    <t>Total</t>
  </si>
  <si>
    <t>RATIFICATION OF PAYMENTS</t>
  </si>
  <si>
    <t>David M. Fergeson, CPA, CGMA Secretary/Treasurer</t>
  </si>
  <si>
    <t>Glen Duggins, Chairman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</si>
</sst>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mmmm\ d\,\ yyyy;@"/>
  </numFmts>
  <fonts count="11" x14ac:knownFonts="1">
    <font>
      <sz val="11"/>
      <color theme="1"/>
      <name val="Calibri"/>
      <family val="2"/>
      <scheme val="minor"/>
    </font>
    <font>
      <sz val="10"/>
      <name val="Arial"/>
      <family val="2"/>
    </font>
    <font>
      <b/>
      <sz val="12"/>
      <name val="Times New Roman"/>
      <family val="1"/>
    </font>
    <font>
      <sz val="12"/>
      <name val="Times New Roman"/>
      <family val="1"/>
    </font>
    <font>
      <sz val="12.5"/>
      <name val="Times New Roman"/>
      <family val="1"/>
    </font>
    <font>
      <sz val="12.5"/>
      <color theme="1"/>
      <name val="Times New Roman"/>
      <family val="1"/>
    </font>
    <font>
      <b/>
      <u/>
      <sz val="12.5"/>
      <name val="Times New Roman"/>
      <family val="1"/>
    </font>
    <font>
      <b/>
      <sz val="12.5"/>
      <name val="Times New Roman"/>
      <family val="1"/>
    </font>
    <font>
      <b/>
      <u/>
      <sz val="12.5"/>
      <color theme="1"/>
      <name val="Times New Roman"/>
      <family val="1"/>
    </font>
    <font>
      <u/>
      <sz val="12.5"/>
      <name val="Times New Roman"/>
      <family val="1"/>
    </font>
    <font>
      <sz val="16"/>
      <name val="Times New Roman"/>
      <family val="1"/>
    </font>
  </fonts>
  <fills count="2">
    <fill>
      <patternFill patternType="none"/>
    </fill>
    <fill>
      <patternFill patternType="gray125"/>
    </fill>
  </fills>
  <borders count="5">
    <border>
      <left/>
      <right/>
      <top/>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s>
  <cellStyleXfs count="4">
    <xf numFmtId="0" fontId="0" fillId="0" borderId="0"/>
    <xf numFmtId="0" fontId="1" fillId="0" borderId="0"/>
    <xf numFmtId="43" fontId="1" fillId="0" borderId="0" applyFont="0" applyFill="0" applyBorder="0" applyAlignment="0" applyProtection="0"/>
    <xf numFmtId="0" fontId="1" fillId="0" borderId="0"/>
  </cellStyleXfs>
  <cellXfs count="53">
    <xf numFmtId="0" fontId="0" fillId="0" borderId="0" xfId="0"/>
    <xf numFmtId="0" fontId="3" fillId="0" borderId="0" xfId="1" applyFont="1"/>
    <xf numFmtId="43" fontId="3" fillId="0" borderId="0" xfId="2" applyFont="1"/>
    <xf numFmtId="0" fontId="3" fillId="0" borderId="0" xfId="1" applyFont="1" applyAlignment="1">
      <alignment vertical="top" wrapText="1"/>
    </xf>
    <xf numFmtId="0" fontId="2" fillId="0" borderId="0" xfId="1" applyFont="1" applyAlignment="1">
      <alignment horizontal="center" vertical="top" wrapText="1"/>
    </xf>
    <xf numFmtId="43" fontId="3" fillId="0" borderId="0" xfId="2" applyFont="1" applyAlignment="1">
      <alignment vertical="top" wrapText="1"/>
    </xf>
    <xf numFmtId="0" fontId="3" fillId="0" borderId="0" xfId="1" applyFont="1" applyFill="1" applyAlignment="1">
      <alignment vertical="top" wrapText="1"/>
    </xf>
    <xf numFmtId="43" fontId="2" fillId="0" borderId="0" xfId="2" applyFont="1" applyAlignment="1">
      <alignment horizontal="center" vertical="top" wrapText="1"/>
    </xf>
    <xf numFmtId="0" fontId="2" fillId="0" borderId="0" xfId="1" applyFont="1" applyFill="1" applyAlignment="1">
      <alignment horizontal="center" vertical="top" wrapText="1"/>
    </xf>
    <xf numFmtId="0" fontId="2" fillId="0" borderId="1" xfId="1" applyFont="1" applyBorder="1" applyAlignment="1">
      <alignment horizontal="center" vertical="top" wrapText="1"/>
    </xf>
    <xf numFmtId="43" fontId="2" fillId="0" borderId="1" xfId="2" applyFont="1" applyBorder="1" applyAlignment="1">
      <alignment horizontal="center" vertical="top" wrapText="1"/>
    </xf>
    <xf numFmtId="0" fontId="2" fillId="0" borderId="1" xfId="1" applyFont="1" applyFill="1" applyBorder="1" applyAlignment="1">
      <alignment horizontal="center" vertical="top" wrapText="1"/>
    </xf>
    <xf numFmtId="0" fontId="3" fillId="0" borderId="0" xfId="1" applyFont="1" applyBorder="1" applyAlignment="1">
      <alignment horizontal="center" vertical="top" wrapText="1"/>
    </xf>
    <xf numFmtId="0" fontId="2" fillId="0" borderId="0" xfId="1" applyFont="1" applyBorder="1" applyAlignment="1">
      <alignment horizontal="center" vertical="top" wrapText="1"/>
    </xf>
    <xf numFmtId="43" fontId="3" fillId="0" borderId="0" xfId="2" applyFont="1" applyBorder="1" applyAlignment="1">
      <alignment horizontal="center" vertical="top" wrapText="1"/>
    </xf>
    <xf numFmtId="0" fontId="2" fillId="0" borderId="0" xfId="1" applyFont="1" applyFill="1" applyBorder="1" applyAlignment="1">
      <alignment horizontal="center" vertical="top" wrapText="1"/>
    </xf>
    <xf numFmtId="0" fontId="4" fillId="0" borderId="0" xfId="3" applyFont="1" applyAlignment="1">
      <alignment vertical="top" wrapText="1"/>
    </xf>
    <xf numFmtId="0" fontId="4" fillId="0" borderId="0" xfId="3" applyFont="1" applyFill="1" applyAlignment="1">
      <alignment vertical="top" wrapText="1"/>
    </xf>
    <xf numFmtId="40" fontId="4" fillId="0" borderId="0" xfId="3" applyNumberFormat="1" applyFont="1" applyAlignment="1">
      <alignment vertical="top" wrapText="1"/>
    </xf>
    <xf numFmtId="0" fontId="3" fillId="0" borderId="0" xfId="1" applyFont="1" applyAlignment="1">
      <alignment horizontal="center"/>
    </xf>
    <xf numFmtId="0" fontId="4" fillId="0" borderId="0" xfId="0" applyFont="1" applyFill="1" applyAlignment="1">
      <alignment vertical="top" wrapText="1"/>
    </xf>
    <xf numFmtId="0" fontId="5" fillId="0" borderId="0" xfId="0" quotePrefix="1" applyFont="1" applyFill="1" applyBorder="1" applyAlignment="1">
      <alignment vertical="top" wrapText="1"/>
    </xf>
    <xf numFmtId="0" fontId="4" fillId="0" borderId="0" xfId="0" quotePrefix="1" applyFont="1" applyFill="1" applyBorder="1" applyAlignment="1">
      <alignment vertical="top" wrapText="1"/>
    </xf>
    <xf numFmtId="40" fontId="4" fillId="0" borderId="0" xfId="3" applyNumberFormat="1" applyFont="1" applyFill="1" applyAlignment="1">
      <alignment vertical="top" wrapText="1"/>
    </xf>
    <xf numFmtId="0" fontId="4" fillId="0" borderId="0" xfId="0" quotePrefix="1" applyFont="1" applyFill="1" applyAlignment="1">
      <alignment vertical="top" wrapText="1"/>
    </xf>
    <xf numFmtId="0" fontId="4" fillId="0" borderId="0" xfId="0" applyFont="1" applyAlignment="1">
      <alignment vertical="top" wrapText="1"/>
    </xf>
    <xf numFmtId="43" fontId="3" fillId="0" borderId="0" xfId="2" quotePrefix="1" applyFont="1" applyFill="1" applyAlignment="1">
      <alignment vertical="top" wrapText="1"/>
    </xf>
    <xf numFmtId="14" fontId="3" fillId="0" borderId="0" xfId="1" applyNumberFormat="1" applyFont="1"/>
    <xf numFmtId="0" fontId="3" fillId="0" borderId="0" xfId="1" quotePrefix="1" applyFont="1" applyFill="1" applyAlignment="1">
      <alignment vertical="top" wrapText="1"/>
    </xf>
    <xf numFmtId="43" fontId="3" fillId="0" borderId="0" xfId="2" quotePrefix="1" applyFont="1" applyFill="1" applyBorder="1" applyAlignment="1">
      <alignment vertical="top" wrapText="1"/>
    </xf>
    <xf numFmtId="43" fontId="3" fillId="0" borderId="2" xfId="2" quotePrefix="1" applyFont="1" applyFill="1" applyBorder="1" applyAlignment="1">
      <alignment vertical="top" wrapText="1"/>
    </xf>
    <xf numFmtId="0" fontId="3" fillId="0" borderId="0" xfId="1" quotePrefix="1" applyFont="1" applyAlignment="1">
      <alignment vertical="top" wrapText="1"/>
    </xf>
    <xf numFmtId="43" fontId="3" fillId="0" borderId="0" xfId="2" quotePrefix="1" applyFont="1" applyAlignment="1">
      <alignment vertical="top" wrapText="1"/>
    </xf>
    <xf numFmtId="0" fontId="6" fillId="0" borderId="0" xfId="3" applyFont="1" applyFill="1" applyAlignment="1">
      <alignment vertical="top" wrapText="1"/>
    </xf>
    <xf numFmtId="0" fontId="6" fillId="0" borderId="0" xfId="3" applyFont="1" applyAlignment="1">
      <alignment vertical="top" wrapText="1"/>
    </xf>
    <xf numFmtId="0" fontId="6" fillId="0" borderId="0" xfId="0" applyFont="1" applyFill="1" applyAlignment="1">
      <alignment vertical="top" wrapText="1"/>
    </xf>
    <xf numFmtId="0" fontId="4" fillId="0" borderId="0" xfId="3" quotePrefix="1" applyFont="1" applyFill="1" applyBorder="1" applyAlignment="1">
      <alignment vertical="top" wrapText="1"/>
    </xf>
    <xf numFmtId="0" fontId="8" fillId="0" borderId="0" xfId="0" quotePrefix="1" applyFont="1" applyFill="1" applyBorder="1" applyAlignment="1">
      <alignment vertical="top" wrapText="1"/>
    </xf>
    <xf numFmtId="0" fontId="4" fillId="0" borderId="0" xfId="3" quotePrefix="1" applyFont="1" applyFill="1" applyAlignment="1">
      <alignment vertical="top" wrapText="1"/>
    </xf>
    <xf numFmtId="0" fontId="6" fillId="0" borderId="0" xfId="0" quotePrefix="1" applyFont="1" applyFill="1" applyAlignment="1">
      <alignment vertical="top" wrapText="1"/>
    </xf>
    <xf numFmtId="0" fontId="5" fillId="0" borderId="0" xfId="3" quotePrefix="1" applyFont="1" applyFill="1" applyBorder="1" applyAlignment="1">
      <alignment vertical="top" wrapText="1"/>
    </xf>
    <xf numFmtId="0" fontId="6" fillId="0" borderId="0" xfId="0" quotePrefix="1" applyFont="1" applyFill="1" applyBorder="1" applyAlignment="1">
      <alignment vertical="top" wrapText="1"/>
    </xf>
    <xf numFmtId="0" fontId="9" fillId="0" borderId="0" xfId="3" applyFont="1" applyFill="1" applyAlignment="1">
      <alignment vertical="top" wrapText="1"/>
    </xf>
    <xf numFmtId="0" fontId="7" fillId="0" borderId="0" xfId="3" applyFont="1" applyAlignment="1">
      <alignment vertical="top" wrapText="1"/>
    </xf>
    <xf numFmtId="0" fontId="9" fillId="0" borderId="0" xfId="0" quotePrefix="1" applyFont="1" applyFill="1" applyBorder="1" applyAlignment="1">
      <alignment vertical="top" wrapText="1"/>
    </xf>
    <xf numFmtId="40" fontId="4" fillId="0" borderId="2" xfId="3" applyNumberFormat="1" applyFont="1" applyBorder="1" applyAlignment="1">
      <alignment vertical="top" wrapText="1"/>
    </xf>
    <xf numFmtId="0" fontId="10" fillId="0" borderId="0" xfId="1" applyFont="1" applyAlignment="1">
      <alignment vertical="top" wrapText="1"/>
    </xf>
    <xf numFmtId="43" fontId="3" fillId="0" borderId="3" xfId="2" applyFont="1" applyBorder="1" applyAlignment="1">
      <alignment vertical="top" wrapText="1"/>
    </xf>
    <xf numFmtId="164" fontId="2" fillId="0" borderId="0" xfId="1" applyNumberFormat="1" applyFont="1" applyFill="1" applyAlignment="1">
      <alignment horizontal="center" vertical="top" wrapText="1"/>
    </xf>
    <xf numFmtId="0" fontId="3" fillId="0" borderId="4" xfId="1" applyFont="1" applyBorder="1" applyAlignment="1">
      <alignment vertical="top" wrapText="1"/>
    </xf>
    <xf numFmtId="0" fontId="3" fillId="0" borderId="4" xfId="1" applyFont="1" applyFill="1" applyBorder="1" applyAlignment="1">
      <alignment vertical="top" wrapText="1"/>
    </xf>
    <xf numFmtId="0" fontId="2" fillId="0" borderId="0" xfId="1" applyFont="1" applyAlignment="1">
      <alignment horizontal="center" vertical="top" wrapText="1"/>
    </xf>
    <xf numFmtId="164" fontId="2" fillId="0" borderId="0" xfId="1" applyNumberFormat="1" applyFont="1" applyAlignment="1">
      <alignment horizontal="center" vertical="top" wrapText="1"/>
    </xf>
  </cellXfs>
  <cellStyles count="4">
    <cellStyle name="Comma 10 10 3 2 2" xfId="2"/>
    <cellStyle name="Normal" xfId="0" builtinId="0"/>
    <cellStyle name="Normal 10 10 3" xfId="1"/>
    <cellStyle name="Normal 2 10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5"/>
  <sheetViews>
    <sheetView tabSelected="1" workbookViewId="0">
      <selection sqref="A1:E1"/>
    </sheetView>
  </sheetViews>
  <sheetFormatPr defaultColWidth="9.140625" defaultRowHeight="15.75" x14ac:dyDescent="0.25"/>
  <cols>
    <col min="1" max="1" width="13.7109375" style="3" customWidth="1"/>
    <col min="2" max="2" width="9.5703125" style="3" customWidth="1"/>
    <col min="3" max="3" width="41.85546875" style="3" customWidth="1"/>
    <col min="4" max="4" width="14.5703125" style="5" customWidth="1"/>
    <col min="5" max="5" width="64.5703125" style="6" customWidth="1"/>
    <col min="6" max="6" width="13" style="1" customWidth="1"/>
    <col min="7" max="7" width="13.140625" style="1" bestFit="1" customWidth="1"/>
    <col min="8" max="8" width="14.85546875" style="1" bestFit="1" customWidth="1"/>
    <col min="9" max="9" width="9.140625" style="1"/>
    <col min="10" max="10" width="13.28515625" style="1" customWidth="1"/>
    <col min="11" max="11" width="9.140625" style="1"/>
    <col min="12" max="12" width="39.5703125" style="1" customWidth="1"/>
    <col min="13" max="13" width="14" style="1" bestFit="1" customWidth="1"/>
    <col min="14" max="14" width="9.140625" style="1"/>
    <col min="15" max="15" width="11.28515625" style="1" bestFit="1" customWidth="1"/>
    <col min="16" max="16384" width="9.140625" style="1"/>
  </cols>
  <sheetData>
    <row r="1" spans="1:6" x14ac:dyDescent="0.25">
      <c r="A1" s="51" t="s">
        <v>0</v>
      </c>
      <c r="B1" s="51"/>
      <c r="C1" s="51"/>
      <c r="D1" s="51"/>
      <c r="E1" s="51"/>
    </row>
    <row r="2" spans="1:6" x14ac:dyDescent="0.25">
      <c r="A2" s="52">
        <v>43563</v>
      </c>
      <c r="B2" s="52"/>
      <c r="C2" s="52"/>
      <c r="D2" s="52"/>
      <c r="E2" s="52"/>
      <c r="F2" s="2"/>
    </row>
    <row r="3" spans="1:6" x14ac:dyDescent="0.25">
      <c r="A3" s="52" t="s">
        <v>1</v>
      </c>
      <c r="B3" s="52"/>
      <c r="C3" s="52"/>
      <c r="D3" s="52"/>
      <c r="E3" s="52"/>
      <c r="F3" s="2"/>
    </row>
    <row r="4" spans="1:6" x14ac:dyDescent="0.25">
      <c r="B4" s="4" t="s">
        <v>2</v>
      </c>
    </row>
    <row r="5" spans="1:6" x14ac:dyDescent="0.25">
      <c r="A5" s="4" t="s">
        <v>3</v>
      </c>
      <c r="B5" s="4" t="s">
        <v>4</v>
      </c>
      <c r="C5" s="4" t="s">
        <v>5</v>
      </c>
      <c r="D5" s="7" t="s">
        <v>3</v>
      </c>
      <c r="E5" s="8"/>
    </row>
    <row r="6" spans="1:6" ht="16.5" thickBot="1" x14ac:dyDescent="0.3">
      <c r="A6" s="9" t="s">
        <v>6</v>
      </c>
      <c r="B6" s="9" t="s">
        <v>6</v>
      </c>
      <c r="C6" s="9" t="s">
        <v>7</v>
      </c>
      <c r="D6" s="10" t="s">
        <v>8</v>
      </c>
      <c r="E6" s="11" t="s">
        <v>9</v>
      </c>
    </row>
    <row r="7" spans="1:6" ht="16.5" thickTop="1" x14ac:dyDescent="0.25">
      <c r="A7" s="12"/>
      <c r="B7" s="13"/>
      <c r="C7" s="13"/>
      <c r="D7" s="14"/>
      <c r="E7" s="15"/>
    </row>
    <row r="8" spans="1:6" s="19" customFormat="1" ht="16.5" x14ac:dyDescent="0.25">
      <c r="A8" s="16">
        <v>130817</v>
      </c>
      <c r="B8" s="16">
        <v>136</v>
      </c>
      <c r="C8" s="17" t="s">
        <v>10</v>
      </c>
      <c r="D8" s="18">
        <v>1950.66</v>
      </c>
      <c r="E8" s="17" t="s">
        <v>10</v>
      </c>
    </row>
    <row r="9" spans="1:6" s="19" customFormat="1" ht="16.5" x14ac:dyDescent="0.25">
      <c r="A9" s="16">
        <v>130821</v>
      </c>
      <c r="B9" s="16">
        <v>275</v>
      </c>
      <c r="C9" s="17" t="s">
        <v>10</v>
      </c>
      <c r="D9" s="18">
        <v>225</v>
      </c>
      <c r="E9" s="16" t="s">
        <v>10</v>
      </c>
    </row>
    <row r="10" spans="1:6" s="19" customFormat="1" ht="17.25" customHeight="1" x14ac:dyDescent="0.25">
      <c r="A10" s="16">
        <v>130832</v>
      </c>
      <c r="B10" s="16">
        <v>1926</v>
      </c>
      <c r="C10" s="17" t="s">
        <v>10</v>
      </c>
      <c r="D10" s="18">
        <v>244.66</v>
      </c>
      <c r="E10" s="16" t="s">
        <v>10</v>
      </c>
    </row>
    <row r="11" spans="1:6" s="19" customFormat="1" ht="16.5" x14ac:dyDescent="0.25">
      <c r="A11" s="16">
        <v>130841</v>
      </c>
      <c r="B11" s="16">
        <v>1957</v>
      </c>
      <c r="C11" s="17" t="s">
        <v>10</v>
      </c>
      <c r="D11" s="18">
        <v>167.77</v>
      </c>
      <c r="E11" s="16" t="s">
        <v>10</v>
      </c>
    </row>
    <row r="12" spans="1:6" s="19" customFormat="1" ht="16.5" x14ac:dyDescent="0.25">
      <c r="A12" s="16">
        <v>130843</v>
      </c>
      <c r="B12" s="16">
        <v>1939</v>
      </c>
      <c r="C12" s="17" t="s">
        <v>10</v>
      </c>
      <c r="D12" s="18">
        <v>79.010000000000005</v>
      </c>
      <c r="E12" s="16" t="s">
        <v>10</v>
      </c>
    </row>
    <row r="13" spans="1:6" s="19" customFormat="1" ht="16.5" x14ac:dyDescent="0.25">
      <c r="A13" s="16">
        <v>130846</v>
      </c>
      <c r="B13" s="16">
        <v>1927</v>
      </c>
      <c r="C13" s="17" t="s">
        <v>10</v>
      </c>
      <c r="D13" s="18">
        <v>389.62</v>
      </c>
      <c r="E13" s="16" t="s">
        <v>10</v>
      </c>
    </row>
    <row r="14" spans="1:6" s="19" customFormat="1" ht="16.5" x14ac:dyDescent="0.25">
      <c r="A14" s="16">
        <v>130915</v>
      </c>
      <c r="B14" s="16">
        <v>188</v>
      </c>
      <c r="C14" s="16" t="s">
        <v>11</v>
      </c>
      <c r="D14" s="18">
        <v>12327.23</v>
      </c>
      <c r="E14" s="20" t="s">
        <v>12</v>
      </c>
    </row>
    <row r="15" spans="1:6" s="19" customFormat="1" ht="33" x14ac:dyDescent="0.25">
      <c r="A15" s="16">
        <v>130919</v>
      </c>
      <c r="B15" s="16">
        <v>1081</v>
      </c>
      <c r="C15" s="16" t="s">
        <v>13</v>
      </c>
      <c r="D15" s="18">
        <v>1187.25</v>
      </c>
      <c r="E15" s="21" t="s">
        <v>14</v>
      </c>
    </row>
    <row r="16" spans="1:6" s="19" customFormat="1" ht="16.5" x14ac:dyDescent="0.25">
      <c r="A16" s="16">
        <v>130924</v>
      </c>
      <c r="B16" s="16">
        <v>494</v>
      </c>
      <c r="C16" s="16" t="s">
        <v>15</v>
      </c>
      <c r="D16" s="18">
        <v>166336.63</v>
      </c>
      <c r="E16" s="22" t="s">
        <v>16</v>
      </c>
    </row>
    <row r="17" spans="1:6" s="19" customFormat="1" ht="33" x14ac:dyDescent="0.25">
      <c r="A17" s="17">
        <v>130928</v>
      </c>
      <c r="B17" s="17">
        <v>656</v>
      </c>
      <c r="C17" s="17" t="s">
        <v>17</v>
      </c>
      <c r="D17" s="23">
        <v>4852.96</v>
      </c>
      <c r="E17" s="24" t="s">
        <v>18</v>
      </c>
    </row>
    <row r="18" spans="1:6" s="19" customFormat="1" ht="16.5" x14ac:dyDescent="0.25">
      <c r="A18" s="16">
        <v>130931</v>
      </c>
      <c r="B18" s="16">
        <v>1317</v>
      </c>
      <c r="C18" s="16" t="s">
        <v>19</v>
      </c>
      <c r="D18" s="18">
        <v>1761.34</v>
      </c>
      <c r="E18" s="22" t="s">
        <v>20</v>
      </c>
    </row>
    <row r="19" spans="1:6" s="19" customFormat="1" ht="16.5" x14ac:dyDescent="0.25">
      <c r="A19" s="16">
        <v>131001</v>
      </c>
      <c r="B19" s="16">
        <v>136</v>
      </c>
      <c r="C19" s="17" t="s">
        <v>10</v>
      </c>
      <c r="D19" s="18">
        <v>1812.66</v>
      </c>
      <c r="E19" s="17" t="s">
        <v>10</v>
      </c>
    </row>
    <row r="20" spans="1:6" s="19" customFormat="1" ht="16.5" x14ac:dyDescent="0.25">
      <c r="A20" s="16">
        <v>131006</v>
      </c>
      <c r="B20" s="16">
        <v>275</v>
      </c>
      <c r="C20" s="17" t="s">
        <v>10</v>
      </c>
      <c r="D20" s="18">
        <v>225</v>
      </c>
      <c r="E20" s="17" t="s">
        <v>10</v>
      </c>
    </row>
    <row r="21" spans="1:6" s="19" customFormat="1" ht="20.25" customHeight="1" x14ac:dyDescent="0.25">
      <c r="A21" s="16">
        <v>131013</v>
      </c>
      <c r="B21" s="16">
        <v>1926</v>
      </c>
      <c r="C21" s="17" t="s">
        <v>10</v>
      </c>
      <c r="D21" s="18">
        <v>244.66</v>
      </c>
      <c r="E21" s="17" t="s">
        <v>10</v>
      </c>
    </row>
    <row r="22" spans="1:6" s="19" customFormat="1" ht="16.5" x14ac:dyDescent="0.25">
      <c r="A22" s="16">
        <v>131017</v>
      </c>
      <c r="B22" s="16">
        <v>1957</v>
      </c>
      <c r="C22" s="17" t="s">
        <v>10</v>
      </c>
      <c r="D22" s="18">
        <v>167.77</v>
      </c>
      <c r="E22" s="17" t="s">
        <v>10</v>
      </c>
    </row>
    <row r="23" spans="1:6" s="19" customFormat="1" ht="33" x14ac:dyDescent="0.25">
      <c r="A23" s="17">
        <v>131020</v>
      </c>
      <c r="B23" s="17">
        <v>656</v>
      </c>
      <c r="C23" s="17" t="s">
        <v>17</v>
      </c>
      <c r="D23" s="23">
        <v>8923.48</v>
      </c>
      <c r="E23" s="24" t="s">
        <v>21</v>
      </c>
    </row>
    <row r="24" spans="1:6" s="19" customFormat="1" ht="16.5" x14ac:dyDescent="0.25">
      <c r="A24" s="16">
        <v>131022</v>
      </c>
      <c r="B24" s="16">
        <v>1927</v>
      </c>
      <c r="C24" s="17" t="s">
        <v>10</v>
      </c>
      <c r="D24" s="18">
        <v>389.62</v>
      </c>
      <c r="E24" s="17" t="s">
        <v>10</v>
      </c>
    </row>
    <row r="25" spans="1:6" s="19" customFormat="1" ht="33" x14ac:dyDescent="0.25">
      <c r="A25" s="17">
        <v>131063</v>
      </c>
      <c r="B25" s="17">
        <v>656</v>
      </c>
      <c r="C25" s="17" t="s">
        <v>17</v>
      </c>
      <c r="D25" s="23">
        <v>12111.43</v>
      </c>
      <c r="E25" s="24" t="s">
        <v>22</v>
      </c>
    </row>
    <row r="26" spans="1:6" ht="33.75" customHeight="1" x14ac:dyDescent="0.25">
      <c r="A26" s="3" t="s">
        <v>23</v>
      </c>
      <c r="B26" s="3" t="s">
        <v>23</v>
      </c>
      <c r="C26" s="25" t="s">
        <v>24</v>
      </c>
      <c r="D26" s="26">
        <v>1130.27</v>
      </c>
      <c r="E26" s="20" t="s">
        <v>25</v>
      </c>
      <c r="F26" s="27"/>
    </row>
    <row r="27" spans="1:6" x14ac:dyDescent="0.25">
      <c r="A27" s="3" t="s">
        <v>23</v>
      </c>
      <c r="B27" s="3" t="s">
        <v>23</v>
      </c>
      <c r="C27" s="28" t="s">
        <v>26</v>
      </c>
      <c r="D27" s="26">
        <v>256809.1</v>
      </c>
      <c r="E27" s="28" t="s">
        <v>27</v>
      </c>
      <c r="F27" s="27"/>
    </row>
    <row r="28" spans="1:6" ht="17.25" customHeight="1" x14ac:dyDescent="0.25">
      <c r="A28" s="6" t="s">
        <v>23</v>
      </c>
      <c r="B28" s="6" t="s">
        <v>23</v>
      </c>
      <c r="C28" s="28" t="s">
        <v>28</v>
      </c>
      <c r="D28" s="26">
        <v>81578.59</v>
      </c>
      <c r="E28" s="28" t="s">
        <v>27</v>
      </c>
      <c r="F28" s="27"/>
    </row>
    <row r="29" spans="1:6" x14ac:dyDescent="0.25">
      <c r="A29" s="3" t="s">
        <v>23</v>
      </c>
      <c r="B29" s="3" t="s">
        <v>23</v>
      </c>
      <c r="C29" s="28" t="s">
        <v>29</v>
      </c>
      <c r="D29" s="26">
        <v>36443.99</v>
      </c>
      <c r="E29" s="28" t="s">
        <v>27</v>
      </c>
      <c r="F29" s="27"/>
    </row>
    <row r="30" spans="1:6" x14ac:dyDescent="0.25">
      <c r="A30" s="3" t="s">
        <v>23</v>
      </c>
      <c r="B30" s="3" t="s">
        <v>23</v>
      </c>
      <c r="C30" s="28" t="s">
        <v>30</v>
      </c>
      <c r="D30" s="29">
        <f>1636+80</f>
        <v>1716</v>
      </c>
      <c r="E30" s="28" t="s">
        <v>27</v>
      </c>
      <c r="F30" s="27"/>
    </row>
    <row r="31" spans="1:6" ht="16.5" customHeight="1" x14ac:dyDescent="0.25">
      <c r="A31" s="3" t="s">
        <v>23</v>
      </c>
      <c r="B31" s="3" t="s">
        <v>23</v>
      </c>
      <c r="C31" s="28" t="s">
        <v>31</v>
      </c>
      <c r="D31" s="26">
        <v>3686.94</v>
      </c>
      <c r="E31" s="28" t="s">
        <v>27</v>
      </c>
      <c r="F31" s="27"/>
    </row>
    <row r="32" spans="1:6" x14ac:dyDescent="0.25">
      <c r="A32" s="3" t="s">
        <v>23</v>
      </c>
      <c r="B32" s="3" t="s">
        <v>23</v>
      </c>
      <c r="C32" s="28" t="s">
        <v>32</v>
      </c>
      <c r="D32" s="26">
        <v>1194.3900000000001</v>
      </c>
      <c r="E32" s="28" t="s">
        <v>27</v>
      </c>
      <c r="F32" s="27"/>
    </row>
    <row r="33" spans="1:6" x14ac:dyDescent="0.25">
      <c r="A33" s="3" t="s">
        <v>23</v>
      </c>
      <c r="B33" s="3" t="s">
        <v>23</v>
      </c>
      <c r="C33" s="28" t="s">
        <v>33</v>
      </c>
      <c r="D33" s="26">
        <v>255271.64</v>
      </c>
      <c r="E33" s="28" t="s">
        <v>34</v>
      </c>
      <c r="F33" s="27"/>
    </row>
    <row r="34" spans="1:6" ht="17.25" customHeight="1" x14ac:dyDescent="0.25">
      <c r="A34" s="6" t="s">
        <v>23</v>
      </c>
      <c r="B34" s="6" t="s">
        <v>23</v>
      </c>
      <c r="C34" s="28" t="s">
        <v>35</v>
      </c>
      <c r="D34" s="26">
        <v>81922.16</v>
      </c>
      <c r="E34" s="28" t="s">
        <v>34</v>
      </c>
      <c r="F34" s="27"/>
    </row>
    <row r="35" spans="1:6" x14ac:dyDescent="0.25">
      <c r="A35" s="3" t="s">
        <v>23</v>
      </c>
      <c r="B35" s="3" t="s">
        <v>23</v>
      </c>
      <c r="C35" s="28" t="s">
        <v>36</v>
      </c>
      <c r="D35" s="26">
        <v>35664.639999999999</v>
      </c>
      <c r="E35" s="28" t="s">
        <v>34</v>
      </c>
      <c r="F35" s="27"/>
    </row>
    <row r="36" spans="1:6" x14ac:dyDescent="0.25">
      <c r="A36" s="3" t="s">
        <v>23</v>
      </c>
      <c r="B36" s="3" t="s">
        <v>23</v>
      </c>
      <c r="C36" s="28" t="s">
        <v>37</v>
      </c>
      <c r="D36" s="29">
        <f>1636+80</f>
        <v>1716</v>
      </c>
      <c r="E36" s="28" t="s">
        <v>34</v>
      </c>
      <c r="F36" s="27"/>
    </row>
    <row r="37" spans="1:6" ht="16.5" customHeight="1" x14ac:dyDescent="0.25">
      <c r="A37" s="3" t="s">
        <v>23</v>
      </c>
      <c r="B37" s="3" t="s">
        <v>23</v>
      </c>
      <c r="C37" s="28" t="s">
        <v>38</v>
      </c>
      <c r="D37" s="26">
        <v>3711.94</v>
      </c>
      <c r="E37" s="28" t="s">
        <v>34</v>
      </c>
      <c r="F37" s="27"/>
    </row>
    <row r="38" spans="1:6" x14ac:dyDescent="0.25">
      <c r="A38" s="3" t="s">
        <v>23</v>
      </c>
      <c r="B38" s="3" t="s">
        <v>23</v>
      </c>
      <c r="C38" s="28" t="s">
        <v>39</v>
      </c>
      <c r="D38" s="26">
        <v>1194.3900000000001</v>
      </c>
      <c r="E38" s="28" t="s">
        <v>34</v>
      </c>
      <c r="F38" s="27"/>
    </row>
    <row r="39" spans="1:6" x14ac:dyDescent="0.25">
      <c r="A39" s="3" t="s">
        <v>23</v>
      </c>
      <c r="B39" s="3" t="s">
        <v>23</v>
      </c>
      <c r="C39" s="28" t="s">
        <v>40</v>
      </c>
      <c r="D39" s="30">
        <v>280491.17</v>
      </c>
      <c r="E39" s="28" t="s">
        <v>41</v>
      </c>
      <c r="F39" s="27"/>
    </row>
    <row r="40" spans="1:6" x14ac:dyDescent="0.25">
      <c r="C40" s="31"/>
      <c r="D40" s="32"/>
      <c r="E40" s="28"/>
    </row>
    <row r="41" spans="1:6" ht="31.5" x14ac:dyDescent="0.25">
      <c r="A41" s="3" t="s">
        <v>42</v>
      </c>
      <c r="D41" s="5">
        <f>SUM(D7:D40)</f>
        <v>1255927.97</v>
      </c>
    </row>
    <row r="42" spans="1:6" x14ac:dyDescent="0.25">
      <c r="A42" s="3" t="s">
        <v>5</v>
      </c>
    </row>
    <row r="43" spans="1:6" s="19" customFormat="1" ht="50.25" customHeight="1" x14ac:dyDescent="0.25">
      <c r="A43" s="16">
        <v>130810</v>
      </c>
      <c r="B43" s="16">
        <v>1261</v>
      </c>
      <c r="C43" s="16" t="s">
        <v>43</v>
      </c>
      <c r="D43" s="18">
        <v>1570</v>
      </c>
      <c r="E43" s="16" t="s">
        <v>44</v>
      </c>
    </row>
    <row r="44" spans="1:6" s="19" customFormat="1" ht="33" x14ac:dyDescent="0.25">
      <c r="A44" s="16">
        <v>130811</v>
      </c>
      <c r="B44" s="16">
        <v>24</v>
      </c>
      <c r="C44" s="16" t="s">
        <v>45</v>
      </c>
      <c r="D44" s="18">
        <v>84.49</v>
      </c>
      <c r="E44" s="33" t="s">
        <v>46</v>
      </c>
    </row>
    <row r="45" spans="1:6" s="19" customFormat="1" ht="49.5" x14ac:dyDescent="0.25">
      <c r="A45" s="16">
        <v>130812</v>
      </c>
      <c r="B45" s="16">
        <v>1921</v>
      </c>
      <c r="C45" s="16" t="s">
        <v>47</v>
      </c>
      <c r="D45" s="18">
        <v>280</v>
      </c>
      <c r="E45" s="17" t="s">
        <v>48</v>
      </c>
    </row>
    <row r="46" spans="1:6" s="19" customFormat="1" ht="49.5" x14ac:dyDescent="0.25">
      <c r="A46" s="16">
        <v>130813</v>
      </c>
      <c r="B46" s="16">
        <v>26</v>
      </c>
      <c r="C46" s="16" t="s">
        <v>49</v>
      </c>
      <c r="D46" s="18">
        <v>31.5</v>
      </c>
      <c r="E46" s="16" t="s">
        <v>50</v>
      </c>
    </row>
    <row r="47" spans="1:6" s="19" customFormat="1" ht="82.5" x14ac:dyDescent="0.25">
      <c r="A47" s="16">
        <v>130814</v>
      </c>
      <c r="B47" s="16">
        <v>86</v>
      </c>
      <c r="C47" s="16" t="s">
        <v>51</v>
      </c>
      <c r="D47" s="18">
        <v>2130.5300000000002</v>
      </c>
      <c r="E47" s="17" t="s">
        <v>52</v>
      </c>
    </row>
    <row r="48" spans="1:6" s="19" customFormat="1" ht="33" x14ac:dyDescent="0.25">
      <c r="A48" s="16">
        <v>130815</v>
      </c>
      <c r="B48" s="16">
        <v>1612</v>
      </c>
      <c r="C48" s="16" t="s">
        <v>53</v>
      </c>
      <c r="D48" s="18">
        <v>150</v>
      </c>
      <c r="E48" s="17" t="s">
        <v>54</v>
      </c>
    </row>
    <row r="49" spans="1:5" s="19" customFormat="1" ht="49.5" x14ac:dyDescent="0.25">
      <c r="A49" s="16">
        <v>130816</v>
      </c>
      <c r="B49" s="16">
        <v>1602</v>
      </c>
      <c r="C49" s="16" t="s">
        <v>55</v>
      </c>
      <c r="D49" s="18">
        <v>106438.84</v>
      </c>
      <c r="E49" s="16" t="s">
        <v>56</v>
      </c>
    </row>
    <row r="50" spans="1:5" s="19" customFormat="1" ht="49.5" x14ac:dyDescent="0.25">
      <c r="A50" s="16">
        <v>130818</v>
      </c>
      <c r="B50" s="16">
        <v>1034</v>
      </c>
      <c r="C50" s="16" t="s">
        <v>57</v>
      </c>
      <c r="D50" s="18">
        <v>60.9</v>
      </c>
      <c r="E50" s="16" t="s">
        <v>58</v>
      </c>
    </row>
    <row r="51" spans="1:5" s="19" customFormat="1" ht="49.5" x14ac:dyDescent="0.25">
      <c r="A51" s="16">
        <v>130819</v>
      </c>
      <c r="B51" s="16">
        <v>1860</v>
      </c>
      <c r="C51" s="16" t="s">
        <v>59</v>
      </c>
      <c r="D51" s="18">
        <v>86.75</v>
      </c>
      <c r="E51" s="16" t="s">
        <v>60</v>
      </c>
    </row>
    <row r="52" spans="1:5" s="19" customFormat="1" ht="82.5" customHeight="1" x14ac:dyDescent="0.25">
      <c r="A52" s="16">
        <v>130820</v>
      </c>
      <c r="B52" s="16">
        <v>1686</v>
      </c>
      <c r="C52" s="16" t="s">
        <v>61</v>
      </c>
      <c r="D52" s="18">
        <v>190.05</v>
      </c>
      <c r="E52" s="17" t="s">
        <v>62</v>
      </c>
    </row>
    <row r="53" spans="1:5" s="19" customFormat="1" ht="49.5" x14ac:dyDescent="0.25">
      <c r="A53" s="16">
        <v>130822</v>
      </c>
      <c r="B53" s="16">
        <v>1807</v>
      </c>
      <c r="C53" s="16" t="s">
        <v>63</v>
      </c>
      <c r="D53" s="18">
        <v>88.75</v>
      </c>
      <c r="E53" s="16" t="s">
        <v>64</v>
      </c>
    </row>
    <row r="54" spans="1:5" s="19" customFormat="1" ht="66" x14ac:dyDescent="0.25">
      <c r="A54" s="16">
        <v>130823</v>
      </c>
      <c r="B54" s="16">
        <v>1105</v>
      </c>
      <c r="C54" s="16" t="s">
        <v>65</v>
      </c>
      <c r="D54" s="18">
        <v>180.74</v>
      </c>
      <c r="E54" s="16" t="s">
        <v>66</v>
      </c>
    </row>
    <row r="55" spans="1:5" s="19" customFormat="1" ht="33" x14ac:dyDescent="0.25">
      <c r="A55" s="16">
        <v>130824</v>
      </c>
      <c r="B55" s="16">
        <v>293</v>
      </c>
      <c r="C55" s="16" t="s">
        <v>67</v>
      </c>
      <c r="D55" s="18">
        <v>140.55000000000001</v>
      </c>
      <c r="E55" s="16" t="s">
        <v>68</v>
      </c>
    </row>
    <row r="56" spans="1:5" s="19" customFormat="1" ht="99" x14ac:dyDescent="0.25">
      <c r="A56" s="16">
        <v>130825</v>
      </c>
      <c r="B56" s="16">
        <v>1924</v>
      </c>
      <c r="C56" s="16" t="s">
        <v>69</v>
      </c>
      <c r="D56" s="18">
        <v>183.02</v>
      </c>
      <c r="E56" s="16" t="s">
        <v>70</v>
      </c>
    </row>
    <row r="57" spans="1:5" s="19" customFormat="1" ht="49.5" x14ac:dyDescent="0.25">
      <c r="A57" s="16">
        <v>130826</v>
      </c>
      <c r="B57" s="16">
        <v>414</v>
      </c>
      <c r="C57" s="16" t="s">
        <v>71</v>
      </c>
      <c r="D57" s="18">
        <v>1416.62</v>
      </c>
      <c r="E57" s="22" t="s">
        <v>72</v>
      </c>
    </row>
    <row r="58" spans="1:5" s="19" customFormat="1" ht="33" x14ac:dyDescent="0.25">
      <c r="A58" s="16">
        <v>130827</v>
      </c>
      <c r="B58" s="16">
        <v>375</v>
      </c>
      <c r="C58" s="16" t="s">
        <v>73</v>
      </c>
      <c r="D58" s="18">
        <v>18.93</v>
      </c>
      <c r="E58" s="33" t="s">
        <v>74</v>
      </c>
    </row>
    <row r="59" spans="1:5" s="19" customFormat="1" ht="49.5" x14ac:dyDescent="0.25">
      <c r="A59" s="16">
        <v>130828</v>
      </c>
      <c r="B59" s="16">
        <v>424</v>
      </c>
      <c r="C59" s="16" t="s">
        <v>75</v>
      </c>
      <c r="D59" s="18">
        <v>71.28</v>
      </c>
      <c r="E59" s="16" t="s">
        <v>76</v>
      </c>
    </row>
    <row r="60" spans="1:5" s="19" customFormat="1" ht="66" x14ac:dyDescent="0.25">
      <c r="A60" s="16">
        <v>130829</v>
      </c>
      <c r="B60" s="16">
        <v>425</v>
      </c>
      <c r="C60" s="16" t="s">
        <v>77</v>
      </c>
      <c r="D60" s="18">
        <v>278.58</v>
      </c>
      <c r="E60" s="16" t="s">
        <v>78</v>
      </c>
    </row>
    <row r="61" spans="1:5" s="19" customFormat="1" ht="33" x14ac:dyDescent="0.25">
      <c r="A61" s="16">
        <v>130830</v>
      </c>
      <c r="B61" s="16">
        <v>442</v>
      </c>
      <c r="C61" s="16" t="s">
        <v>79</v>
      </c>
      <c r="D61" s="18">
        <v>3172.16</v>
      </c>
      <c r="E61" s="16" t="s">
        <v>80</v>
      </c>
    </row>
    <row r="62" spans="1:5" s="19" customFormat="1" ht="132" x14ac:dyDescent="0.25">
      <c r="A62" s="16">
        <v>130831</v>
      </c>
      <c r="B62" s="16">
        <v>454</v>
      </c>
      <c r="C62" s="16" t="s">
        <v>81</v>
      </c>
      <c r="D62" s="18">
        <v>287.91000000000003</v>
      </c>
      <c r="E62" s="34" t="s">
        <v>82</v>
      </c>
    </row>
    <row r="63" spans="1:5" s="19" customFormat="1" ht="49.5" x14ac:dyDescent="0.25">
      <c r="A63" s="16">
        <v>130833</v>
      </c>
      <c r="B63" s="16">
        <v>1611</v>
      </c>
      <c r="C63" s="16" t="s">
        <v>83</v>
      </c>
      <c r="D63" s="18">
        <v>10.68</v>
      </c>
      <c r="E63" s="33" t="s">
        <v>84</v>
      </c>
    </row>
    <row r="64" spans="1:5" s="19" customFormat="1" ht="49.5" x14ac:dyDescent="0.25">
      <c r="A64" s="16">
        <v>130834</v>
      </c>
      <c r="B64" s="16">
        <v>502</v>
      </c>
      <c r="C64" s="16" t="s">
        <v>85</v>
      </c>
      <c r="D64" s="18">
        <v>1028.48</v>
      </c>
      <c r="E64" s="22" t="s">
        <v>72</v>
      </c>
    </row>
    <row r="65" spans="1:5" s="19" customFormat="1" ht="82.5" x14ac:dyDescent="0.25">
      <c r="A65" s="16">
        <v>130835</v>
      </c>
      <c r="B65" s="16">
        <v>506</v>
      </c>
      <c r="C65" s="16" t="s">
        <v>86</v>
      </c>
      <c r="D65" s="18">
        <v>511.92999999999995</v>
      </c>
      <c r="E65" s="16" t="s">
        <v>87</v>
      </c>
    </row>
    <row r="66" spans="1:5" s="19" customFormat="1" ht="33" x14ac:dyDescent="0.25">
      <c r="A66" s="16">
        <v>130836</v>
      </c>
      <c r="B66" s="16">
        <v>508</v>
      </c>
      <c r="C66" s="16" t="s">
        <v>88</v>
      </c>
      <c r="D66" s="18">
        <v>75.88</v>
      </c>
      <c r="E66" s="16" t="s">
        <v>89</v>
      </c>
    </row>
    <row r="67" spans="1:5" s="19" customFormat="1" ht="33" x14ac:dyDescent="0.25">
      <c r="A67" s="16">
        <v>130837</v>
      </c>
      <c r="B67" s="16">
        <v>513</v>
      </c>
      <c r="C67" s="16" t="s">
        <v>90</v>
      </c>
      <c r="D67" s="18">
        <v>522.67999999999995</v>
      </c>
      <c r="E67" s="16" t="s">
        <v>91</v>
      </c>
    </row>
    <row r="68" spans="1:5" s="19" customFormat="1" ht="49.5" x14ac:dyDescent="0.25">
      <c r="A68" s="16">
        <v>130838</v>
      </c>
      <c r="B68" s="16">
        <v>1876</v>
      </c>
      <c r="C68" s="16" t="s">
        <v>92</v>
      </c>
      <c r="D68" s="18">
        <v>2291.35</v>
      </c>
      <c r="E68" s="17" t="s">
        <v>93</v>
      </c>
    </row>
    <row r="69" spans="1:5" s="19" customFormat="1" ht="49.5" x14ac:dyDescent="0.25">
      <c r="A69" s="16">
        <v>130839</v>
      </c>
      <c r="B69" s="16">
        <v>519</v>
      </c>
      <c r="C69" s="16" t="s">
        <v>94</v>
      </c>
      <c r="D69" s="18">
        <v>53.839999999999996</v>
      </c>
      <c r="E69" s="16" t="s">
        <v>95</v>
      </c>
    </row>
    <row r="70" spans="1:5" s="19" customFormat="1" ht="49.5" x14ac:dyDescent="0.25">
      <c r="A70" s="16">
        <v>130840</v>
      </c>
      <c r="B70" s="16">
        <v>991</v>
      </c>
      <c r="C70" s="16" t="s">
        <v>96</v>
      </c>
      <c r="D70" s="18">
        <v>277.2</v>
      </c>
      <c r="E70" s="16" t="s">
        <v>97</v>
      </c>
    </row>
    <row r="71" spans="1:5" s="19" customFormat="1" ht="49.5" x14ac:dyDescent="0.25">
      <c r="A71" s="16">
        <v>130842</v>
      </c>
      <c r="B71" s="16">
        <v>1266</v>
      </c>
      <c r="C71" s="16" t="s">
        <v>98</v>
      </c>
      <c r="D71" s="18">
        <v>580.29</v>
      </c>
      <c r="E71" s="16" t="s">
        <v>99</v>
      </c>
    </row>
    <row r="72" spans="1:5" s="19" customFormat="1" ht="49.5" x14ac:dyDescent="0.25">
      <c r="A72" s="16">
        <v>130844</v>
      </c>
      <c r="B72" s="16">
        <v>674</v>
      </c>
      <c r="C72" s="16" t="s">
        <v>100</v>
      </c>
      <c r="D72" s="18">
        <v>18</v>
      </c>
      <c r="E72" s="16" t="s">
        <v>101</v>
      </c>
    </row>
    <row r="73" spans="1:5" s="19" customFormat="1" ht="33" x14ac:dyDescent="0.25">
      <c r="A73" s="16">
        <v>130845</v>
      </c>
      <c r="B73" s="16">
        <v>1872</v>
      </c>
      <c r="C73" s="16" t="s">
        <v>102</v>
      </c>
      <c r="D73" s="18">
        <v>6</v>
      </c>
      <c r="E73" s="35" t="s">
        <v>103</v>
      </c>
    </row>
    <row r="74" spans="1:5" s="19" customFormat="1" ht="49.5" x14ac:dyDescent="0.25">
      <c r="A74" s="16">
        <v>130847</v>
      </c>
      <c r="B74" s="16">
        <v>1261</v>
      </c>
      <c r="C74" s="16" t="s">
        <v>43</v>
      </c>
      <c r="D74" s="18">
        <v>2775</v>
      </c>
      <c r="E74" s="16" t="s">
        <v>104</v>
      </c>
    </row>
    <row r="75" spans="1:5" s="19" customFormat="1" ht="49.5" x14ac:dyDescent="0.25">
      <c r="A75" s="16">
        <v>130848</v>
      </c>
      <c r="B75" s="16">
        <v>40</v>
      </c>
      <c r="C75" s="16" t="s">
        <v>105</v>
      </c>
      <c r="D75" s="18">
        <v>60</v>
      </c>
      <c r="E75" s="16" t="s">
        <v>106</v>
      </c>
    </row>
    <row r="76" spans="1:5" s="19" customFormat="1" ht="33" x14ac:dyDescent="0.25">
      <c r="A76" s="16">
        <v>130849</v>
      </c>
      <c r="B76" s="16">
        <v>53</v>
      </c>
      <c r="C76" s="16" t="s">
        <v>107</v>
      </c>
      <c r="D76" s="18">
        <v>28.75</v>
      </c>
      <c r="E76" s="17" t="s">
        <v>108</v>
      </c>
    </row>
    <row r="77" spans="1:5" s="19" customFormat="1" ht="409.5" x14ac:dyDescent="0.25">
      <c r="A77" s="16">
        <v>130850</v>
      </c>
      <c r="B77" s="16">
        <v>64</v>
      </c>
      <c r="C77" s="16" t="s">
        <v>109</v>
      </c>
      <c r="D77" s="18">
        <v>2299.13</v>
      </c>
      <c r="E77" s="16" t="s">
        <v>110</v>
      </c>
    </row>
    <row r="78" spans="1:5" s="19" customFormat="1" ht="49.5" x14ac:dyDescent="0.25">
      <c r="A78" s="16">
        <v>130851</v>
      </c>
      <c r="B78" s="16">
        <v>1372</v>
      </c>
      <c r="C78" s="16" t="s">
        <v>111</v>
      </c>
      <c r="D78" s="18">
        <v>1017.52</v>
      </c>
      <c r="E78" s="16" t="s">
        <v>112</v>
      </c>
    </row>
    <row r="79" spans="1:5" s="19" customFormat="1" ht="33" x14ac:dyDescent="0.25">
      <c r="A79" s="16">
        <v>130852</v>
      </c>
      <c r="B79" s="16">
        <v>163</v>
      </c>
      <c r="C79" s="16" t="s">
        <v>113</v>
      </c>
      <c r="D79" s="18">
        <v>16429.8</v>
      </c>
      <c r="E79" s="17" t="s">
        <v>114</v>
      </c>
    </row>
    <row r="80" spans="1:5" s="19" customFormat="1" ht="33" x14ac:dyDescent="0.25">
      <c r="A80" s="16">
        <v>130853</v>
      </c>
      <c r="B80" s="16">
        <v>225</v>
      </c>
      <c r="C80" s="16" t="s">
        <v>115</v>
      </c>
      <c r="D80" s="18">
        <v>18.46</v>
      </c>
      <c r="E80" s="16" t="s">
        <v>116</v>
      </c>
    </row>
    <row r="81" spans="1:5" s="19" customFormat="1" ht="49.5" x14ac:dyDescent="0.25">
      <c r="A81" s="16">
        <v>130854</v>
      </c>
      <c r="B81" s="16">
        <v>236</v>
      </c>
      <c r="C81" s="16" t="s">
        <v>117</v>
      </c>
      <c r="D81" s="18">
        <v>318.20999999999998</v>
      </c>
      <c r="E81" s="22" t="s">
        <v>118</v>
      </c>
    </row>
    <row r="82" spans="1:5" s="19" customFormat="1" ht="99" x14ac:dyDescent="0.25">
      <c r="A82" s="16">
        <v>130855</v>
      </c>
      <c r="B82" s="16">
        <v>257</v>
      </c>
      <c r="C82" s="16" t="s">
        <v>119</v>
      </c>
      <c r="D82" s="18">
        <v>38.14</v>
      </c>
      <c r="E82" s="16" t="s">
        <v>120</v>
      </c>
    </row>
    <row r="83" spans="1:5" s="19" customFormat="1" ht="33" x14ac:dyDescent="0.25">
      <c r="A83" s="16">
        <v>130856</v>
      </c>
      <c r="B83" s="16">
        <v>439</v>
      </c>
      <c r="C83" s="16" t="s">
        <v>121</v>
      </c>
      <c r="D83" s="18">
        <v>158.37</v>
      </c>
      <c r="E83" s="22" t="s">
        <v>122</v>
      </c>
    </row>
    <row r="84" spans="1:5" s="19" customFormat="1" ht="49.5" x14ac:dyDescent="0.25">
      <c r="A84" s="16">
        <v>130857</v>
      </c>
      <c r="B84" s="16">
        <v>265</v>
      </c>
      <c r="C84" s="16" t="s">
        <v>123</v>
      </c>
      <c r="D84" s="18">
        <v>1230.3599999999999</v>
      </c>
      <c r="E84" s="22" t="s">
        <v>124</v>
      </c>
    </row>
    <row r="85" spans="1:5" s="19" customFormat="1" ht="66" x14ac:dyDescent="0.25">
      <c r="A85" s="16">
        <v>130858</v>
      </c>
      <c r="B85" s="16">
        <v>293</v>
      </c>
      <c r="C85" s="16" t="s">
        <v>67</v>
      </c>
      <c r="D85" s="18">
        <v>159.82</v>
      </c>
      <c r="E85" s="16" t="s">
        <v>125</v>
      </c>
    </row>
    <row r="86" spans="1:5" s="19" customFormat="1" ht="33" x14ac:dyDescent="0.25">
      <c r="A86" s="16">
        <v>130859</v>
      </c>
      <c r="B86" s="16">
        <v>305</v>
      </c>
      <c r="C86" s="16" t="s">
        <v>126</v>
      </c>
      <c r="D86" s="18">
        <v>3109.43</v>
      </c>
      <c r="E86" s="17" t="s">
        <v>127</v>
      </c>
    </row>
    <row r="87" spans="1:5" s="19" customFormat="1" ht="49.5" x14ac:dyDescent="0.25">
      <c r="A87" s="16">
        <v>130860</v>
      </c>
      <c r="B87" s="16">
        <v>390</v>
      </c>
      <c r="C87" s="16" t="s">
        <v>128</v>
      </c>
      <c r="D87" s="18">
        <v>84.02</v>
      </c>
      <c r="E87" s="16" t="s">
        <v>129</v>
      </c>
    </row>
    <row r="88" spans="1:5" s="19" customFormat="1" ht="33" x14ac:dyDescent="0.25">
      <c r="A88" s="16">
        <v>130861</v>
      </c>
      <c r="B88" s="16">
        <v>1508</v>
      </c>
      <c r="C88" s="16" t="s">
        <v>130</v>
      </c>
      <c r="D88" s="18">
        <v>9.89</v>
      </c>
      <c r="E88" s="17" t="s">
        <v>131</v>
      </c>
    </row>
    <row r="89" spans="1:5" s="19" customFormat="1" ht="99" x14ac:dyDescent="0.25">
      <c r="A89" s="16">
        <v>130862</v>
      </c>
      <c r="B89" s="16">
        <v>1731</v>
      </c>
      <c r="C89" s="16" t="s">
        <v>132</v>
      </c>
      <c r="D89" s="18">
        <v>551.43000000000006</v>
      </c>
      <c r="E89" s="16" t="s">
        <v>133</v>
      </c>
    </row>
    <row r="90" spans="1:5" s="19" customFormat="1" ht="34.5" customHeight="1" x14ac:dyDescent="0.25">
      <c r="A90" s="16">
        <v>130863</v>
      </c>
      <c r="B90" s="16">
        <v>1755</v>
      </c>
      <c r="C90" s="16" t="s">
        <v>134</v>
      </c>
      <c r="D90" s="18">
        <v>66.599999999999994</v>
      </c>
      <c r="E90" s="16" t="s">
        <v>135</v>
      </c>
    </row>
    <row r="91" spans="1:5" s="19" customFormat="1" ht="33" x14ac:dyDescent="0.25">
      <c r="A91" s="16">
        <v>130864</v>
      </c>
      <c r="B91" s="16">
        <v>1861</v>
      </c>
      <c r="C91" s="16" t="s">
        <v>136</v>
      </c>
      <c r="D91" s="18">
        <v>118</v>
      </c>
      <c r="E91" s="16" t="s">
        <v>137</v>
      </c>
    </row>
    <row r="92" spans="1:5" s="19" customFormat="1" ht="66" x14ac:dyDescent="0.25">
      <c r="A92" s="16">
        <v>130865</v>
      </c>
      <c r="B92" s="16">
        <v>1611</v>
      </c>
      <c r="C92" s="16" t="s">
        <v>83</v>
      </c>
      <c r="D92" s="18">
        <v>25.080000000000002</v>
      </c>
      <c r="E92" s="33" t="s">
        <v>138</v>
      </c>
    </row>
    <row r="93" spans="1:5" s="19" customFormat="1" ht="49.5" x14ac:dyDescent="0.25">
      <c r="A93" s="16">
        <v>130866</v>
      </c>
      <c r="B93" s="16">
        <v>506</v>
      </c>
      <c r="C93" s="16" t="s">
        <v>86</v>
      </c>
      <c r="D93" s="18">
        <v>52.46</v>
      </c>
      <c r="E93" s="16" t="s">
        <v>139</v>
      </c>
    </row>
    <row r="94" spans="1:5" s="19" customFormat="1" ht="33.75" customHeight="1" x14ac:dyDescent="0.25">
      <c r="A94" s="16">
        <v>130867</v>
      </c>
      <c r="B94" s="16">
        <v>507</v>
      </c>
      <c r="C94" s="16" t="s">
        <v>140</v>
      </c>
      <c r="D94" s="18">
        <v>24.97</v>
      </c>
      <c r="E94" s="16" t="s">
        <v>141</v>
      </c>
    </row>
    <row r="95" spans="1:5" s="19" customFormat="1" ht="49.5" x14ac:dyDescent="0.25">
      <c r="A95" s="16">
        <v>130868</v>
      </c>
      <c r="B95" s="16">
        <v>1282</v>
      </c>
      <c r="C95" s="16" t="s">
        <v>142</v>
      </c>
      <c r="D95" s="18">
        <v>460</v>
      </c>
      <c r="E95" s="16" t="s">
        <v>143</v>
      </c>
    </row>
    <row r="96" spans="1:5" s="19" customFormat="1" ht="66" x14ac:dyDescent="0.25">
      <c r="A96" s="16">
        <v>130869</v>
      </c>
      <c r="B96" s="16">
        <v>632</v>
      </c>
      <c r="C96" s="16" t="s">
        <v>144</v>
      </c>
      <c r="D96" s="18">
        <v>1794.28</v>
      </c>
      <c r="E96" s="16" t="s">
        <v>145</v>
      </c>
    </row>
    <row r="97" spans="1:5" s="19" customFormat="1" ht="49.5" x14ac:dyDescent="0.25">
      <c r="A97" s="16">
        <v>130870</v>
      </c>
      <c r="B97" s="16">
        <v>662</v>
      </c>
      <c r="C97" s="16" t="s">
        <v>146</v>
      </c>
      <c r="D97" s="18">
        <v>1613.31</v>
      </c>
      <c r="E97" s="22" t="s">
        <v>118</v>
      </c>
    </row>
    <row r="98" spans="1:5" s="19" customFormat="1" ht="133.5" customHeight="1" x14ac:dyDescent="0.25">
      <c r="A98" s="16">
        <v>130871</v>
      </c>
      <c r="B98" s="16">
        <v>234</v>
      </c>
      <c r="C98" s="16" t="s">
        <v>147</v>
      </c>
      <c r="D98" s="18">
        <v>21439.13</v>
      </c>
      <c r="E98" s="36" t="s">
        <v>148</v>
      </c>
    </row>
    <row r="99" spans="1:5" s="19" customFormat="1" ht="82.5" x14ac:dyDescent="0.25">
      <c r="A99" s="16">
        <v>130872</v>
      </c>
      <c r="B99" s="16">
        <v>14</v>
      </c>
      <c r="C99" s="16" t="s">
        <v>149</v>
      </c>
      <c r="D99" s="18">
        <v>1006.95</v>
      </c>
      <c r="E99" s="16" t="s">
        <v>150</v>
      </c>
    </row>
    <row r="100" spans="1:5" s="19" customFormat="1" ht="66" x14ac:dyDescent="0.25">
      <c r="A100" s="16">
        <v>130873</v>
      </c>
      <c r="B100" s="16">
        <v>19</v>
      </c>
      <c r="C100" s="16" t="s">
        <v>151</v>
      </c>
      <c r="D100" s="18">
        <v>78.930000000000007</v>
      </c>
      <c r="E100" s="16" t="s">
        <v>152</v>
      </c>
    </row>
    <row r="101" spans="1:5" s="19" customFormat="1" ht="49.5" x14ac:dyDescent="0.25">
      <c r="A101" s="16">
        <v>130874</v>
      </c>
      <c r="B101" s="16">
        <v>1855</v>
      </c>
      <c r="C101" s="16" t="s">
        <v>153</v>
      </c>
      <c r="D101" s="18">
        <v>418.38</v>
      </c>
      <c r="E101" s="22" t="s">
        <v>154</v>
      </c>
    </row>
    <row r="102" spans="1:5" s="19" customFormat="1" ht="33" x14ac:dyDescent="0.25">
      <c r="A102" s="16">
        <v>130875</v>
      </c>
      <c r="B102" s="16">
        <v>64</v>
      </c>
      <c r="C102" s="16" t="s">
        <v>109</v>
      </c>
      <c r="D102" s="18">
        <v>7</v>
      </c>
      <c r="E102" s="16" t="s">
        <v>155</v>
      </c>
    </row>
    <row r="103" spans="1:5" s="19" customFormat="1" ht="49.5" x14ac:dyDescent="0.25">
      <c r="A103" s="16">
        <v>130876</v>
      </c>
      <c r="B103" s="16">
        <v>1575</v>
      </c>
      <c r="C103" s="16" t="s">
        <v>156</v>
      </c>
      <c r="D103" s="18">
        <v>73</v>
      </c>
      <c r="E103" s="16" t="s">
        <v>157</v>
      </c>
    </row>
    <row r="104" spans="1:5" s="19" customFormat="1" ht="49.5" x14ac:dyDescent="0.25">
      <c r="A104" s="16">
        <v>130877</v>
      </c>
      <c r="B104" s="16">
        <v>784</v>
      </c>
      <c r="C104" s="16" t="s">
        <v>158</v>
      </c>
      <c r="D104" s="18">
        <v>203.23000000000002</v>
      </c>
      <c r="E104" s="16" t="s">
        <v>159</v>
      </c>
    </row>
    <row r="105" spans="1:5" s="19" customFormat="1" ht="33" x14ac:dyDescent="0.25">
      <c r="A105" s="16">
        <v>130878</v>
      </c>
      <c r="B105" s="16">
        <v>1027</v>
      </c>
      <c r="C105" s="16" t="s">
        <v>160</v>
      </c>
      <c r="D105" s="18">
        <v>259.08999999999997</v>
      </c>
      <c r="E105" s="24" t="s">
        <v>161</v>
      </c>
    </row>
    <row r="106" spans="1:5" s="19" customFormat="1" ht="66" x14ac:dyDescent="0.25">
      <c r="A106" s="16">
        <v>130879</v>
      </c>
      <c r="B106" s="16">
        <v>143</v>
      </c>
      <c r="C106" s="16" t="s">
        <v>162</v>
      </c>
      <c r="D106" s="18">
        <v>602.97</v>
      </c>
      <c r="E106" s="24" t="s">
        <v>163</v>
      </c>
    </row>
    <row r="107" spans="1:5" s="19" customFormat="1" ht="49.5" x14ac:dyDescent="0.25">
      <c r="A107" s="16">
        <v>130880</v>
      </c>
      <c r="B107" s="16">
        <v>144</v>
      </c>
      <c r="C107" s="16" t="s">
        <v>164</v>
      </c>
      <c r="D107" s="18">
        <v>746.14</v>
      </c>
      <c r="E107" s="37" t="s">
        <v>165</v>
      </c>
    </row>
    <row r="108" spans="1:5" s="19" customFormat="1" ht="82.5" x14ac:dyDescent="0.25">
      <c r="A108" s="16">
        <v>130881</v>
      </c>
      <c r="B108" s="16">
        <v>158</v>
      </c>
      <c r="C108" s="16" t="s">
        <v>166</v>
      </c>
      <c r="D108" s="18">
        <v>500.9</v>
      </c>
      <c r="E108" s="16" t="s">
        <v>167</v>
      </c>
    </row>
    <row r="109" spans="1:5" s="19" customFormat="1" ht="33" x14ac:dyDescent="0.25">
      <c r="A109" s="16">
        <v>130882</v>
      </c>
      <c r="B109" s="16">
        <v>163</v>
      </c>
      <c r="C109" s="16" t="s">
        <v>113</v>
      </c>
      <c r="D109" s="18">
        <v>9527.5300000000007</v>
      </c>
      <c r="E109" s="17" t="s">
        <v>114</v>
      </c>
    </row>
    <row r="110" spans="1:5" s="19" customFormat="1" ht="148.5" x14ac:dyDescent="0.25">
      <c r="A110" s="16">
        <v>130883</v>
      </c>
      <c r="B110" s="16">
        <v>173</v>
      </c>
      <c r="C110" s="16" t="s">
        <v>168</v>
      </c>
      <c r="D110" s="18">
        <v>15713.75</v>
      </c>
      <c r="E110" s="16" t="s">
        <v>169</v>
      </c>
    </row>
    <row r="111" spans="1:5" s="19" customFormat="1" ht="33" x14ac:dyDescent="0.25">
      <c r="A111" s="16">
        <v>130884</v>
      </c>
      <c r="B111" s="16">
        <v>253</v>
      </c>
      <c r="C111" s="16" t="s">
        <v>170</v>
      </c>
      <c r="D111" s="18">
        <v>40.99</v>
      </c>
      <c r="E111" s="16" t="s">
        <v>171</v>
      </c>
    </row>
    <row r="112" spans="1:5" s="19" customFormat="1" ht="33" x14ac:dyDescent="0.25">
      <c r="A112" s="16">
        <v>130885</v>
      </c>
      <c r="B112" s="16">
        <v>1920</v>
      </c>
      <c r="C112" s="16" t="s">
        <v>172</v>
      </c>
      <c r="D112" s="18">
        <v>642</v>
      </c>
      <c r="E112" s="16" t="s">
        <v>173</v>
      </c>
    </row>
    <row r="113" spans="1:5" s="19" customFormat="1" ht="66" x14ac:dyDescent="0.25">
      <c r="A113" s="16">
        <v>130886</v>
      </c>
      <c r="B113" s="16">
        <v>315</v>
      </c>
      <c r="C113" s="16" t="s">
        <v>174</v>
      </c>
      <c r="D113" s="18">
        <v>151.22</v>
      </c>
      <c r="E113" s="16" t="s">
        <v>175</v>
      </c>
    </row>
    <row r="114" spans="1:5" s="19" customFormat="1" ht="99" x14ac:dyDescent="0.25">
      <c r="A114" s="16">
        <v>130887</v>
      </c>
      <c r="B114" s="16">
        <v>588</v>
      </c>
      <c r="C114" s="16" t="s">
        <v>176</v>
      </c>
      <c r="D114" s="18">
        <v>107.84</v>
      </c>
      <c r="E114" s="16" t="s">
        <v>177</v>
      </c>
    </row>
    <row r="115" spans="1:5" s="19" customFormat="1" ht="99" x14ac:dyDescent="0.25">
      <c r="A115" s="16">
        <v>130888</v>
      </c>
      <c r="B115" s="16">
        <v>1741</v>
      </c>
      <c r="C115" s="16" t="s">
        <v>178</v>
      </c>
      <c r="D115" s="18">
        <v>7400</v>
      </c>
      <c r="E115" s="16" t="s">
        <v>179</v>
      </c>
    </row>
    <row r="116" spans="1:5" s="19" customFormat="1" ht="49.5" x14ac:dyDescent="0.25">
      <c r="A116" s="16">
        <v>130889</v>
      </c>
      <c r="B116" s="16">
        <v>381</v>
      </c>
      <c r="C116" s="16" t="s">
        <v>180</v>
      </c>
      <c r="D116" s="18">
        <v>1752.97</v>
      </c>
      <c r="E116" s="24" t="s">
        <v>181</v>
      </c>
    </row>
    <row r="117" spans="1:5" s="19" customFormat="1" ht="49.5" x14ac:dyDescent="0.25">
      <c r="A117" s="16">
        <v>130890</v>
      </c>
      <c r="B117" s="16">
        <v>1511</v>
      </c>
      <c r="C117" s="16" t="s">
        <v>182</v>
      </c>
      <c r="D117" s="18">
        <v>1344.26</v>
      </c>
      <c r="E117" s="22" t="s">
        <v>118</v>
      </c>
    </row>
    <row r="118" spans="1:5" s="19" customFormat="1" ht="132" x14ac:dyDescent="0.25">
      <c r="A118" s="16">
        <v>130891</v>
      </c>
      <c r="B118" s="16">
        <v>455</v>
      </c>
      <c r="C118" s="16" t="s">
        <v>183</v>
      </c>
      <c r="D118" s="18">
        <v>804.75</v>
      </c>
      <c r="E118" s="22" t="s">
        <v>184</v>
      </c>
    </row>
    <row r="119" spans="1:5" s="19" customFormat="1" ht="49.5" x14ac:dyDescent="0.25">
      <c r="A119" s="16">
        <v>130892</v>
      </c>
      <c r="B119" s="16">
        <v>489</v>
      </c>
      <c r="C119" s="16" t="s">
        <v>185</v>
      </c>
      <c r="D119" s="18">
        <v>33.89</v>
      </c>
      <c r="E119" s="33" t="s">
        <v>186</v>
      </c>
    </row>
    <row r="120" spans="1:5" s="19" customFormat="1" ht="66" x14ac:dyDescent="0.25">
      <c r="A120" s="16">
        <v>130893</v>
      </c>
      <c r="B120" s="16">
        <v>540</v>
      </c>
      <c r="C120" s="16" t="s">
        <v>187</v>
      </c>
      <c r="D120" s="18">
        <v>334.46000000000004</v>
      </c>
      <c r="E120" s="17" t="s">
        <v>188</v>
      </c>
    </row>
    <row r="121" spans="1:5" s="19" customFormat="1" ht="33" x14ac:dyDescent="0.25">
      <c r="A121" s="16">
        <v>130894</v>
      </c>
      <c r="B121" s="16">
        <v>555</v>
      </c>
      <c r="C121" s="16" t="s">
        <v>189</v>
      </c>
      <c r="D121" s="18">
        <v>1301.94</v>
      </c>
      <c r="E121" s="17" t="s">
        <v>190</v>
      </c>
    </row>
    <row r="122" spans="1:5" s="19" customFormat="1" ht="50.25" customHeight="1" x14ac:dyDescent="0.25">
      <c r="A122" s="16">
        <v>130895</v>
      </c>
      <c r="B122" s="16">
        <v>567</v>
      </c>
      <c r="C122" s="16" t="s">
        <v>191</v>
      </c>
      <c r="D122" s="18">
        <v>948.25</v>
      </c>
      <c r="E122" s="38" t="s">
        <v>192</v>
      </c>
    </row>
    <row r="123" spans="1:5" s="19" customFormat="1" ht="49.5" x14ac:dyDescent="0.25">
      <c r="A123" s="16">
        <v>130896</v>
      </c>
      <c r="B123" s="16">
        <v>585</v>
      </c>
      <c r="C123" s="16" t="s">
        <v>193</v>
      </c>
      <c r="D123" s="18">
        <v>671.62</v>
      </c>
      <c r="E123" s="39" t="s">
        <v>194</v>
      </c>
    </row>
    <row r="124" spans="1:5" s="19" customFormat="1" ht="33.75" customHeight="1" x14ac:dyDescent="0.25">
      <c r="A124" s="16">
        <v>130897</v>
      </c>
      <c r="B124" s="16">
        <v>592</v>
      </c>
      <c r="C124" s="16" t="s">
        <v>195</v>
      </c>
      <c r="D124" s="18">
        <v>7531.46</v>
      </c>
      <c r="E124" s="39" t="s">
        <v>196</v>
      </c>
    </row>
    <row r="125" spans="1:5" s="19" customFormat="1" ht="49.5" x14ac:dyDescent="0.25">
      <c r="A125" s="16">
        <v>130898</v>
      </c>
      <c r="B125" s="16">
        <v>1706</v>
      </c>
      <c r="C125" s="16" t="s">
        <v>197</v>
      </c>
      <c r="D125" s="18">
        <v>1079.24</v>
      </c>
      <c r="E125" s="24" t="s">
        <v>198</v>
      </c>
    </row>
    <row r="126" spans="1:5" s="19" customFormat="1" ht="33" customHeight="1" x14ac:dyDescent="0.25">
      <c r="A126" s="16">
        <v>130899</v>
      </c>
      <c r="B126" s="16">
        <v>665</v>
      </c>
      <c r="C126" s="16" t="s">
        <v>199</v>
      </c>
      <c r="D126" s="18">
        <v>129</v>
      </c>
      <c r="E126" s="16" t="s">
        <v>200</v>
      </c>
    </row>
    <row r="127" spans="1:5" s="19" customFormat="1" ht="49.5" x14ac:dyDescent="0.25">
      <c r="A127" s="16">
        <v>130900</v>
      </c>
      <c r="B127" s="16">
        <v>57</v>
      </c>
      <c r="C127" s="16" t="s">
        <v>201</v>
      </c>
      <c r="D127" s="18">
        <v>25</v>
      </c>
      <c r="E127" s="17" t="s">
        <v>202</v>
      </c>
    </row>
    <row r="128" spans="1:5" s="19" customFormat="1" ht="33" x14ac:dyDescent="0.25">
      <c r="A128" s="16">
        <v>130901</v>
      </c>
      <c r="B128" s="16">
        <v>140</v>
      </c>
      <c r="C128" s="16" t="s">
        <v>203</v>
      </c>
      <c r="D128" s="18">
        <v>78.47</v>
      </c>
      <c r="E128" s="33" t="s">
        <v>204</v>
      </c>
    </row>
    <row r="129" spans="1:5" s="19" customFormat="1" ht="33" x14ac:dyDescent="0.25">
      <c r="A129" s="16">
        <v>130902</v>
      </c>
      <c r="B129" s="16">
        <v>163</v>
      </c>
      <c r="C129" s="16" t="s">
        <v>113</v>
      </c>
      <c r="D129" s="18">
        <v>14355.36</v>
      </c>
      <c r="E129" s="17" t="s">
        <v>205</v>
      </c>
    </row>
    <row r="130" spans="1:5" s="19" customFormat="1" ht="33" x14ac:dyDescent="0.25">
      <c r="A130" s="16">
        <v>130903</v>
      </c>
      <c r="B130" s="16">
        <v>1686</v>
      </c>
      <c r="C130" s="16" t="s">
        <v>61</v>
      </c>
      <c r="D130" s="18">
        <v>169.36</v>
      </c>
      <c r="E130" s="17" t="s">
        <v>206</v>
      </c>
    </row>
    <row r="131" spans="1:5" s="19" customFormat="1" ht="33" x14ac:dyDescent="0.25">
      <c r="A131" s="16">
        <v>130904</v>
      </c>
      <c r="B131" s="16">
        <v>374</v>
      </c>
      <c r="C131" s="16" t="s">
        <v>207</v>
      </c>
      <c r="D131" s="18">
        <v>24.36</v>
      </c>
      <c r="E131" s="33" t="s">
        <v>208</v>
      </c>
    </row>
    <row r="132" spans="1:5" s="19" customFormat="1" ht="33" x14ac:dyDescent="0.25">
      <c r="A132" s="16">
        <v>130905</v>
      </c>
      <c r="B132" s="16">
        <v>454</v>
      </c>
      <c r="C132" s="16" t="s">
        <v>81</v>
      </c>
      <c r="D132" s="18">
        <v>19.78</v>
      </c>
      <c r="E132" s="16" t="s">
        <v>209</v>
      </c>
    </row>
    <row r="133" spans="1:5" s="19" customFormat="1" ht="33" x14ac:dyDescent="0.25">
      <c r="A133" s="16">
        <v>130906</v>
      </c>
      <c r="B133" s="16">
        <v>506</v>
      </c>
      <c r="C133" s="16" t="s">
        <v>86</v>
      </c>
      <c r="D133" s="18">
        <v>53.37</v>
      </c>
      <c r="E133" s="16" t="s">
        <v>210</v>
      </c>
    </row>
    <row r="134" spans="1:5" s="19" customFormat="1" ht="49.5" x14ac:dyDescent="0.25">
      <c r="A134" s="16">
        <v>130907</v>
      </c>
      <c r="B134" s="16">
        <v>1595</v>
      </c>
      <c r="C134" s="16" t="s">
        <v>211</v>
      </c>
      <c r="D134" s="18">
        <v>10701.2</v>
      </c>
      <c r="E134" s="16" t="s">
        <v>212</v>
      </c>
    </row>
    <row r="135" spans="1:5" s="19" customFormat="1" ht="33" x14ac:dyDescent="0.25">
      <c r="A135" s="16">
        <v>130908</v>
      </c>
      <c r="B135" s="16">
        <v>554</v>
      </c>
      <c r="C135" s="16" t="s">
        <v>213</v>
      </c>
      <c r="D135" s="18">
        <v>25</v>
      </c>
      <c r="E135" s="39" t="s">
        <v>214</v>
      </c>
    </row>
    <row r="136" spans="1:5" s="19" customFormat="1" ht="66" x14ac:dyDescent="0.25">
      <c r="A136" s="16">
        <v>130909</v>
      </c>
      <c r="B136" s="16">
        <v>1844</v>
      </c>
      <c r="C136" s="16" t="s">
        <v>215</v>
      </c>
      <c r="D136" s="18">
        <v>1993</v>
      </c>
      <c r="E136" s="17" t="s">
        <v>216</v>
      </c>
    </row>
    <row r="137" spans="1:5" s="19" customFormat="1" ht="49.5" x14ac:dyDescent="0.25">
      <c r="A137" s="16">
        <v>130910</v>
      </c>
      <c r="B137" s="16">
        <v>632</v>
      </c>
      <c r="C137" s="16" t="s">
        <v>144</v>
      </c>
      <c r="D137" s="18">
        <v>7033.56</v>
      </c>
      <c r="E137" s="17" t="s">
        <v>217</v>
      </c>
    </row>
    <row r="138" spans="1:5" s="19" customFormat="1" ht="51.75" customHeight="1" x14ac:dyDescent="0.25">
      <c r="A138" s="16">
        <v>130911</v>
      </c>
      <c r="B138" s="16">
        <v>636</v>
      </c>
      <c r="C138" s="16" t="s">
        <v>218</v>
      </c>
      <c r="D138" s="18">
        <v>995.91</v>
      </c>
      <c r="E138" s="40" t="s">
        <v>219</v>
      </c>
    </row>
    <row r="139" spans="1:5" s="19" customFormat="1" ht="33" x14ac:dyDescent="0.25">
      <c r="A139" s="16">
        <v>130912</v>
      </c>
      <c r="B139" s="16">
        <v>1016</v>
      </c>
      <c r="C139" s="16" t="s">
        <v>220</v>
      </c>
      <c r="D139" s="18">
        <v>25</v>
      </c>
      <c r="E139" s="39" t="s">
        <v>214</v>
      </c>
    </row>
    <row r="140" spans="1:5" s="19" customFormat="1" ht="181.5" x14ac:dyDescent="0.25">
      <c r="A140" s="16">
        <v>130913</v>
      </c>
      <c r="B140" s="16">
        <v>1947</v>
      </c>
      <c r="C140" s="16" t="s">
        <v>221</v>
      </c>
      <c r="D140" s="18">
        <v>15351.09</v>
      </c>
      <c r="E140" s="22" t="s">
        <v>222</v>
      </c>
    </row>
    <row r="141" spans="1:5" s="19" customFormat="1" ht="49.5" x14ac:dyDescent="0.25">
      <c r="A141" s="16">
        <v>130914</v>
      </c>
      <c r="B141" s="16">
        <v>173</v>
      </c>
      <c r="C141" s="16" t="s">
        <v>168</v>
      </c>
      <c r="D141" s="18">
        <v>2370</v>
      </c>
      <c r="E141" s="16" t="s">
        <v>223</v>
      </c>
    </row>
    <row r="142" spans="1:5" s="19" customFormat="1" ht="33" x14ac:dyDescent="0.25">
      <c r="A142" s="16">
        <v>130916</v>
      </c>
      <c r="B142" s="16">
        <v>206</v>
      </c>
      <c r="C142" s="16" t="s">
        <v>224</v>
      </c>
      <c r="D142" s="18">
        <v>564.04</v>
      </c>
      <c r="E142" s="16" t="s">
        <v>225</v>
      </c>
    </row>
    <row r="143" spans="1:5" s="19" customFormat="1" ht="33" x14ac:dyDescent="0.25">
      <c r="A143" s="16">
        <v>130917</v>
      </c>
      <c r="B143" s="16">
        <v>286</v>
      </c>
      <c r="C143" s="16" t="s">
        <v>226</v>
      </c>
      <c r="D143" s="18">
        <v>2200</v>
      </c>
      <c r="E143" s="16" t="s">
        <v>227</v>
      </c>
    </row>
    <row r="144" spans="1:5" s="19" customFormat="1" ht="49.5" x14ac:dyDescent="0.25">
      <c r="A144" s="16">
        <v>130918</v>
      </c>
      <c r="B144" s="16">
        <v>1048</v>
      </c>
      <c r="C144" s="16" t="s">
        <v>228</v>
      </c>
      <c r="D144" s="18">
        <v>12.99</v>
      </c>
      <c r="E144" s="16" t="s">
        <v>229</v>
      </c>
    </row>
    <row r="145" spans="1:5" s="19" customFormat="1" ht="82.5" x14ac:dyDescent="0.25">
      <c r="A145" s="16">
        <v>130920</v>
      </c>
      <c r="B145" s="16">
        <v>1405</v>
      </c>
      <c r="C145" s="16" t="s">
        <v>230</v>
      </c>
      <c r="D145" s="18">
        <v>348.94</v>
      </c>
      <c r="E145" s="16" t="s">
        <v>231</v>
      </c>
    </row>
    <row r="146" spans="1:5" s="19" customFormat="1" ht="49.5" x14ac:dyDescent="0.25">
      <c r="A146" s="16">
        <v>130921</v>
      </c>
      <c r="B146" s="16">
        <v>414</v>
      </c>
      <c r="C146" s="16" t="s">
        <v>71</v>
      </c>
      <c r="D146" s="18">
        <v>64.42</v>
      </c>
      <c r="E146" s="22" t="s">
        <v>232</v>
      </c>
    </row>
    <row r="147" spans="1:5" s="19" customFormat="1" ht="33" x14ac:dyDescent="0.25">
      <c r="A147" s="16">
        <v>130922</v>
      </c>
      <c r="B147" s="16">
        <v>438</v>
      </c>
      <c r="C147" s="16" t="s">
        <v>233</v>
      </c>
      <c r="D147" s="18">
        <v>335.77</v>
      </c>
      <c r="E147" s="22" t="s">
        <v>234</v>
      </c>
    </row>
    <row r="148" spans="1:5" s="19" customFormat="1" ht="33" x14ac:dyDescent="0.25">
      <c r="A148" s="16">
        <v>130923</v>
      </c>
      <c r="B148" s="16">
        <v>1407</v>
      </c>
      <c r="C148" s="16" t="s">
        <v>235</v>
      </c>
      <c r="D148" s="18">
        <v>12230</v>
      </c>
      <c r="E148" s="17" t="s">
        <v>236</v>
      </c>
    </row>
    <row r="149" spans="1:5" s="19" customFormat="1" ht="82.5" x14ac:dyDescent="0.25">
      <c r="A149" s="16">
        <v>130925</v>
      </c>
      <c r="B149" s="16">
        <v>1611</v>
      </c>
      <c r="C149" s="16" t="s">
        <v>83</v>
      </c>
      <c r="D149" s="18">
        <v>72.98</v>
      </c>
      <c r="E149" s="33" t="s">
        <v>237</v>
      </c>
    </row>
    <row r="150" spans="1:5" s="19" customFormat="1" ht="49.5" x14ac:dyDescent="0.25">
      <c r="A150" s="16">
        <v>130926</v>
      </c>
      <c r="B150" s="16">
        <v>1257</v>
      </c>
      <c r="C150" s="16" t="s">
        <v>238</v>
      </c>
      <c r="D150" s="18">
        <v>14.7</v>
      </c>
      <c r="E150" s="22" t="s">
        <v>239</v>
      </c>
    </row>
    <row r="151" spans="1:5" s="19" customFormat="1" ht="51" customHeight="1" x14ac:dyDescent="0.25">
      <c r="A151" s="16">
        <v>130927</v>
      </c>
      <c r="B151" s="16">
        <v>596</v>
      </c>
      <c r="C151" s="16" t="s">
        <v>240</v>
      </c>
      <c r="D151" s="18">
        <v>323.63</v>
      </c>
      <c r="E151" s="41" t="s">
        <v>241</v>
      </c>
    </row>
    <row r="152" spans="1:5" s="19" customFormat="1" ht="33" x14ac:dyDescent="0.25">
      <c r="A152" s="16">
        <v>130929</v>
      </c>
      <c r="B152" s="16">
        <v>659</v>
      </c>
      <c r="C152" s="16" t="s">
        <v>242</v>
      </c>
      <c r="D152" s="18">
        <v>350</v>
      </c>
      <c r="E152" s="16" t="s">
        <v>243</v>
      </c>
    </row>
    <row r="153" spans="1:5" s="19" customFormat="1" ht="33" x14ac:dyDescent="0.25">
      <c r="A153" s="16">
        <v>130930</v>
      </c>
      <c r="B153" s="16">
        <v>665</v>
      </c>
      <c r="C153" s="16" t="s">
        <v>199</v>
      </c>
      <c r="D153" s="18">
        <v>731.1</v>
      </c>
      <c r="E153" s="16" t="s">
        <v>225</v>
      </c>
    </row>
    <row r="154" spans="1:5" s="19" customFormat="1" ht="49.5" x14ac:dyDescent="0.25">
      <c r="A154" s="16">
        <v>130932</v>
      </c>
      <c r="B154" s="16">
        <v>679</v>
      </c>
      <c r="C154" s="16" t="s">
        <v>244</v>
      </c>
      <c r="D154" s="18">
        <v>422.61</v>
      </c>
      <c r="E154" s="17" t="s">
        <v>245</v>
      </c>
    </row>
    <row r="155" spans="1:5" s="19" customFormat="1" ht="115.5" x14ac:dyDescent="0.25">
      <c r="A155" s="16">
        <v>130933</v>
      </c>
      <c r="B155" s="16">
        <v>1261</v>
      </c>
      <c r="C155" s="16" t="s">
        <v>43</v>
      </c>
      <c r="D155" s="18">
        <v>11793.2</v>
      </c>
      <c r="E155" s="16" t="s">
        <v>246</v>
      </c>
    </row>
    <row r="156" spans="1:5" s="19" customFormat="1" ht="49.5" x14ac:dyDescent="0.25">
      <c r="A156" s="16">
        <v>130934</v>
      </c>
      <c r="B156" s="16">
        <v>1918</v>
      </c>
      <c r="C156" s="16" t="s">
        <v>247</v>
      </c>
      <c r="D156" s="18">
        <v>1230.6199999999999</v>
      </c>
      <c r="E156" s="24" t="s">
        <v>248</v>
      </c>
    </row>
    <row r="157" spans="1:5" s="19" customFormat="1" ht="66" x14ac:dyDescent="0.25">
      <c r="A157" s="16">
        <v>130935</v>
      </c>
      <c r="B157" s="16">
        <v>53</v>
      </c>
      <c r="C157" s="16" t="s">
        <v>107</v>
      </c>
      <c r="D157" s="18">
        <v>57.5</v>
      </c>
      <c r="E157" s="16" t="s">
        <v>249</v>
      </c>
    </row>
    <row r="158" spans="1:5" s="19" customFormat="1" ht="33" x14ac:dyDescent="0.25">
      <c r="A158" s="16">
        <v>130936</v>
      </c>
      <c r="B158" s="16">
        <v>64</v>
      </c>
      <c r="C158" s="16" t="s">
        <v>109</v>
      </c>
      <c r="D158" s="18">
        <v>556.80999999999995</v>
      </c>
      <c r="E158" s="16" t="s">
        <v>250</v>
      </c>
    </row>
    <row r="159" spans="1:5" s="19" customFormat="1" ht="33" x14ac:dyDescent="0.25">
      <c r="A159" s="16">
        <v>130937</v>
      </c>
      <c r="B159" s="16">
        <v>66</v>
      </c>
      <c r="C159" s="16" t="s">
        <v>251</v>
      </c>
      <c r="D159" s="18">
        <v>156.44999999999999</v>
      </c>
      <c r="E159" s="16" t="s">
        <v>252</v>
      </c>
    </row>
    <row r="160" spans="1:5" s="19" customFormat="1" ht="49.5" x14ac:dyDescent="0.25">
      <c r="A160" s="16">
        <v>130938</v>
      </c>
      <c r="B160" s="16">
        <v>73</v>
      </c>
      <c r="C160" s="16" t="s">
        <v>253</v>
      </c>
      <c r="D160" s="18">
        <v>418.38</v>
      </c>
      <c r="E160" s="22" t="s">
        <v>124</v>
      </c>
    </row>
    <row r="161" spans="1:5" s="19" customFormat="1" ht="33" x14ac:dyDescent="0.25">
      <c r="A161" s="16">
        <v>130939</v>
      </c>
      <c r="B161" s="16">
        <v>1612</v>
      </c>
      <c r="C161" s="16" t="s">
        <v>53</v>
      </c>
      <c r="D161" s="18">
        <v>150</v>
      </c>
      <c r="E161" s="17" t="s">
        <v>254</v>
      </c>
    </row>
    <row r="162" spans="1:5" s="19" customFormat="1" ht="33" x14ac:dyDescent="0.25">
      <c r="A162" s="16">
        <v>130940</v>
      </c>
      <c r="B162" s="16">
        <v>1899</v>
      </c>
      <c r="C162" s="17" t="s">
        <v>255</v>
      </c>
      <c r="D162" s="18">
        <v>1014.02</v>
      </c>
      <c r="E162" s="16" t="s">
        <v>256</v>
      </c>
    </row>
    <row r="163" spans="1:5" s="19" customFormat="1" ht="49.5" x14ac:dyDescent="0.25">
      <c r="A163" s="16">
        <v>130941</v>
      </c>
      <c r="B163" s="16">
        <v>1338</v>
      </c>
      <c r="C163" s="16" t="s">
        <v>257</v>
      </c>
      <c r="D163" s="18">
        <v>43.37</v>
      </c>
      <c r="E163" s="22" t="s">
        <v>72</v>
      </c>
    </row>
    <row r="164" spans="1:5" s="19" customFormat="1" ht="49.5" x14ac:dyDescent="0.25">
      <c r="A164" s="16">
        <v>130942</v>
      </c>
      <c r="B164" s="16">
        <v>1269</v>
      </c>
      <c r="C164" s="16" t="s">
        <v>258</v>
      </c>
      <c r="D164" s="18">
        <v>84.83</v>
      </c>
      <c r="E164" s="16" t="s">
        <v>259</v>
      </c>
    </row>
    <row r="165" spans="1:5" s="19" customFormat="1" ht="49.5" x14ac:dyDescent="0.25">
      <c r="A165" s="16">
        <v>130943</v>
      </c>
      <c r="B165" s="16">
        <v>173</v>
      </c>
      <c r="C165" s="16" t="s">
        <v>168</v>
      </c>
      <c r="D165" s="18">
        <v>1170</v>
      </c>
      <c r="E165" s="16" t="s">
        <v>260</v>
      </c>
    </row>
    <row r="166" spans="1:5" s="19" customFormat="1" ht="49.5" x14ac:dyDescent="0.25">
      <c r="A166" s="16">
        <v>130944</v>
      </c>
      <c r="B166" s="16">
        <v>1767</v>
      </c>
      <c r="C166" s="16" t="s">
        <v>261</v>
      </c>
      <c r="D166" s="18">
        <v>21</v>
      </c>
      <c r="E166" s="22" t="s">
        <v>262</v>
      </c>
    </row>
    <row r="167" spans="1:5" s="19" customFormat="1" ht="33" x14ac:dyDescent="0.25">
      <c r="A167" s="16">
        <v>130945</v>
      </c>
      <c r="B167" s="16">
        <v>1861</v>
      </c>
      <c r="C167" s="16" t="s">
        <v>136</v>
      </c>
      <c r="D167" s="18">
        <v>86</v>
      </c>
      <c r="E167" s="16" t="s">
        <v>263</v>
      </c>
    </row>
    <row r="168" spans="1:5" s="19" customFormat="1" ht="49.5" x14ac:dyDescent="0.25">
      <c r="A168" s="16">
        <v>130946</v>
      </c>
      <c r="B168" s="16">
        <v>1611</v>
      </c>
      <c r="C168" s="16" t="s">
        <v>83</v>
      </c>
      <c r="D168" s="18">
        <v>10.68</v>
      </c>
      <c r="E168" s="33" t="s">
        <v>84</v>
      </c>
    </row>
    <row r="169" spans="1:5" s="19" customFormat="1" ht="33" x14ac:dyDescent="0.25">
      <c r="A169" s="16">
        <v>130947</v>
      </c>
      <c r="B169" s="16">
        <v>506</v>
      </c>
      <c r="C169" s="16" t="s">
        <v>86</v>
      </c>
      <c r="D169" s="18">
        <v>95.2</v>
      </c>
      <c r="E169" s="16" t="s">
        <v>264</v>
      </c>
    </row>
    <row r="170" spans="1:5" s="19" customFormat="1" ht="33" x14ac:dyDescent="0.25">
      <c r="A170" s="16">
        <v>130948</v>
      </c>
      <c r="B170" s="16">
        <v>507</v>
      </c>
      <c r="C170" s="16" t="s">
        <v>140</v>
      </c>
      <c r="D170" s="18">
        <v>120.91</v>
      </c>
      <c r="E170" s="16" t="s">
        <v>265</v>
      </c>
    </row>
    <row r="171" spans="1:5" s="19" customFormat="1" ht="66" x14ac:dyDescent="0.25">
      <c r="A171" s="16">
        <v>130949</v>
      </c>
      <c r="B171" s="16">
        <v>991</v>
      </c>
      <c r="C171" s="16" t="s">
        <v>96</v>
      </c>
      <c r="D171" s="18">
        <v>280.13</v>
      </c>
      <c r="E171" s="16" t="s">
        <v>266</v>
      </c>
    </row>
    <row r="172" spans="1:5" s="19" customFormat="1" ht="33" x14ac:dyDescent="0.25">
      <c r="A172" s="16">
        <v>130950</v>
      </c>
      <c r="B172" s="16">
        <v>925</v>
      </c>
      <c r="C172" s="16" t="s">
        <v>267</v>
      </c>
      <c r="D172" s="18">
        <v>4400.32</v>
      </c>
      <c r="E172" s="16" t="s">
        <v>268</v>
      </c>
    </row>
    <row r="173" spans="1:5" s="19" customFormat="1" ht="49.5" x14ac:dyDescent="0.25">
      <c r="A173" s="16">
        <v>130951</v>
      </c>
      <c r="B173" s="16">
        <v>1900</v>
      </c>
      <c r="C173" s="16" t="s">
        <v>269</v>
      </c>
      <c r="D173" s="18">
        <v>850.95</v>
      </c>
      <c r="E173" s="24" t="s">
        <v>270</v>
      </c>
    </row>
    <row r="174" spans="1:5" s="19" customFormat="1" ht="49.5" x14ac:dyDescent="0.25">
      <c r="A174" s="16">
        <v>130952</v>
      </c>
      <c r="B174" s="16">
        <v>17</v>
      </c>
      <c r="C174" s="16" t="s">
        <v>271</v>
      </c>
      <c r="D174" s="18">
        <v>608.45000000000005</v>
      </c>
      <c r="E174" s="22" t="s">
        <v>272</v>
      </c>
    </row>
    <row r="175" spans="1:5" s="19" customFormat="1" ht="66" x14ac:dyDescent="0.25">
      <c r="A175" s="16">
        <v>130953</v>
      </c>
      <c r="B175" s="16">
        <v>64</v>
      </c>
      <c r="C175" s="16" t="s">
        <v>109</v>
      </c>
      <c r="D175" s="18">
        <v>227.95</v>
      </c>
      <c r="E175" s="16" t="s">
        <v>273</v>
      </c>
    </row>
    <row r="176" spans="1:5" s="19" customFormat="1" ht="49.5" x14ac:dyDescent="0.25">
      <c r="A176" s="16">
        <v>130954</v>
      </c>
      <c r="B176" s="16">
        <v>100</v>
      </c>
      <c r="C176" s="16" t="s">
        <v>274</v>
      </c>
      <c r="D176" s="18">
        <v>258.62</v>
      </c>
      <c r="E176" s="16" t="s">
        <v>275</v>
      </c>
    </row>
    <row r="177" spans="1:5" s="19" customFormat="1" ht="49.5" x14ac:dyDescent="0.25">
      <c r="A177" s="16">
        <v>130955</v>
      </c>
      <c r="B177" s="16">
        <v>1027</v>
      </c>
      <c r="C177" s="16" t="s">
        <v>160</v>
      </c>
      <c r="D177" s="18">
        <v>246.97</v>
      </c>
      <c r="E177" s="24" t="s">
        <v>276</v>
      </c>
    </row>
    <row r="178" spans="1:5" s="19" customFormat="1" ht="33" x14ac:dyDescent="0.25">
      <c r="A178" s="16">
        <v>130956</v>
      </c>
      <c r="B178" s="16">
        <v>138</v>
      </c>
      <c r="C178" s="16" t="s">
        <v>277</v>
      </c>
      <c r="D178" s="18">
        <v>9249.77</v>
      </c>
      <c r="E178" s="16" t="s">
        <v>278</v>
      </c>
    </row>
    <row r="179" spans="1:5" s="19" customFormat="1" ht="49.5" x14ac:dyDescent="0.25">
      <c r="A179" s="16">
        <v>130957</v>
      </c>
      <c r="B179" s="16">
        <v>932</v>
      </c>
      <c r="C179" s="16" t="s">
        <v>279</v>
      </c>
      <c r="D179" s="18">
        <v>221.13</v>
      </c>
      <c r="E179" s="16" t="s">
        <v>275</v>
      </c>
    </row>
    <row r="180" spans="1:5" s="19" customFormat="1" ht="49.5" x14ac:dyDescent="0.25">
      <c r="A180" s="16">
        <v>130958</v>
      </c>
      <c r="B180" s="16">
        <v>349</v>
      </c>
      <c r="C180" s="16" t="s">
        <v>280</v>
      </c>
      <c r="D180" s="18">
        <v>10312.790000000001</v>
      </c>
      <c r="E180" s="24" t="s">
        <v>281</v>
      </c>
    </row>
    <row r="181" spans="1:5" s="19" customFormat="1" ht="33" x14ac:dyDescent="0.25">
      <c r="A181" s="16">
        <v>130959</v>
      </c>
      <c r="B181" s="16">
        <v>438</v>
      </c>
      <c r="C181" s="16" t="s">
        <v>233</v>
      </c>
      <c r="D181" s="18">
        <v>157.80000000000001</v>
      </c>
      <c r="E181" s="41" t="s">
        <v>282</v>
      </c>
    </row>
    <row r="182" spans="1:5" s="19" customFormat="1" ht="66" x14ac:dyDescent="0.25">
      <c r="A182" s="16">
        <v>130960</v>
      </c>
      <c r="B182" s="16">
        <v>467</v>
      </c>
      <c r="C182" s="16" t="s">
        <v>283</v>
      </c>
      <c r="D182" s="18">
        <v>389.15999999999997</v>
      </c>
      <c r="E182" s="17" t="s">
        <v>284</v>
      </c>
    </row>
    <row r="183" spans="1:5" s="19" customFormat="1" ht="33" x14ac:dyDescent="0.25">
      <c r="A183" s="16">
        <v>130961</v>
      </c>
      <c r="B183" s="16">
        <v>1861</v>
      </c>
      <c r="C183" s="16" t="s">
        <v>136</v>
      </c>
      <c r="D183" s="18">
        <v>71.22</v>
      </c>
      <c r="E183" s="16" t="s">
        <v>285</v>
      </c>
    </row>
    <row r="184" spans="1:5" s="19" customFormat="1" ht="33" x14ac:dyDescent="0.25">
      <c r="A184" s="16">
        <v>130962</v>
      </c>
      <c r="B184" s="16">
        <v>506</v>
      </c>
      <c r="C184" s="16" t="s">
        <v>86</v>
      </c>
      <c r="D184" s="18">
        <v>157.76</v>
      </c>
      <c r="E184" s="16" t="s">
        <v>286</v>
      </c>
    </row>
    <row r="185" spans="1:5" s="19" customFormat="1" ht="67.5" customHeight="1" x14ac:dyDescent="0.25">
      <c r="A185" s="16">
        <v>130963</v>
      </c>
      <c r="B185" s="16">
        <v>1802</v>
      </c>
      <c r="C185" s="16" t="s">
        <v>287</v>
      </c>
      <c r="D185" s="18">
        <v>210.62</v>
      </c>
      <c r="E185" s="39" t="s">
        <v>288</v>
      </c>
    </row>
    <row r="186" spans="1:5" s="19" customFormat="1" ht="49.5" x14ac:dyDescent="0.25">
      <c r="A186" s="16">
        <v>130964</v>
      </c>
      <c r="B186" s="16">
        <v>691</v>
      </c>
      <c r="C186" s="16" t="s">
        <v>289</v>
      </c>
      <c r="D186" s="18">
        <v>11428.6</v>
      </c>
      <c r="E186" s="24" t="s">
        <v>281</v>
      </c>
    </row>
    <row r="187" spans="1:5" s="19" customFormat="1" ht="33" x14ac:dyDescent="0.25">
      <c r="A187" s="16">
        <v>130965</v>
      </c>
      <c r="B187" s="16">
        <v>1308</v>
      </c>
      <c r="C187" s="16" t="s">
        <v>290</v>
      </c>
      <c r="D187" s="18">
        <v>80.5</v>
      </c>
      <c r="E187" s="16" t="s">
        <v>291</v>
      </c>
    </row>
    <row r="188" spans="1:5" s="19" customFormat="1" ht="33" x14ac:dyDescent="0.25">
      <c r="A188" s="16">
        <v>130966</v>
      </c>
      <c r="B188" s="16">
        <v>69</v>
      </c>
      <c r="C188" s="16" t="s">
        <v>292</v>
      </c>
      <c r="D188" s="18">
        <v>16.95</v>
      </c>
      <c r="E188" s="16" t="s">
        <v>293</v>
      </c>
    </row>
    <row r="189" spans="1:5" s="19" customFormat="1" ht="82.5" x14ac:dyDescent="0.25">
      <c r="A189" s="16">
        <v>130967</v>
      </c>
      <c r="B189" s="16">
        <v>1575</v>
      </c>
      <c r="C189" s="16" t="s">
        <v>156</v>
      </c>
      <c r="D189" s="18">
        <v>270.62</v>
      </c>
      <c r="E189" s="16" t="s">
        <v>294</v>
      </c>
    </row>
    <row r="190" spans="1:5" s="19" customFormat="1" ht="66" x14ac:dyDescent="0.25">
      <c r="A190" s="16">
        <v>130968</v>
      </c>
      <c r="B190" s="16">
        <v>87</v>
      </c>
      <c r="C190" s="16" t="s">
        <v>295</v>
      </c>
      <c r="D190" s="18">
        <v>15000</v>
      </c>
      <c r="E190" s="16" t="s">
        <v>296</v>
      </c>
    </row>
    <row r="191" spans="1:5" s="19" customFormat="1" ht="33" x14ac:dyDescent="0.25">
      <c r="A191" s="16">
        <v>130969</v>
      </c>
      <c r="B191" s="16">
        <v>151</v>
      </c>
      <c r="C191" s="16" t="s">
        <v>297</v>
      </c>
      <c r="D191" s="18">
        <v>96.25</v>
      </c>
      <c r="E191" s="42" t="s">
        <v>298</v>
      </c>
    </row>
    <row r="192" spans="1:5" s="19" customFormat="1" ht="33" x14ac:dyDescent="0.25">
      <c r="A192" s="16">
        <v>130970</v>
      </c>
      <c r="B192" s="16">
        <v>158</v>
      </c>
      <c r="C192" s="16" t="s">
        <v>166</v>
      </c>
      <c r="D192" s="18">
        <v>354.52000000000004</v>
      </c>
      <c r="E192" s="34" t="s">
        <v>299</v>
      </c>
    </row>
    <row r="193" spans="1:5" s="19" customFormat="1" ht="49.5" x14ac:dyDescent="0.25">
      <c r="A193" s="16">
        <v>130971</v>
      </c>
      <c r="B193" s="16">
        <v>174</v>
      </c>
      <c r="C193" s="16" t="s">
        <v>300</v>
      </c>
      <c r="D193" s="18">
        <v>28.84</v>
      </c>
      <c r="E193" s="16" t="s">
        <v>301</v>
      </c>
    </row>
    <row r="194" spans="1:5" s="19" customFormat="1" ht="33" x14ac:dyDescent="0.25">
      <c r="A194" s="16">
        <v>130972</v>
      </c>
      <c r="B194" s="16">
        <v>177</v>
      </c>
      <c r="C194" s="16" t="s">
        <v>302</v>
      </c>
      <c r="D194" s="18">
        <v>525.9</v>
      </c>
      <c r="E194" s="16" t="s">
        <v>303</v>
      </c>
    </row>
    <row r="195" spans="1:5" s="19" customFormat="1" ht="33" x14ac:dyDescent="0.25">
      <c r="A195" s="16">
        <v>130973</v>
      </c>
      <c r="B195" s="16">
        <v>1559</v>
      </c>
      <c r="C195" s="16" t="s">
        <v>304</v>
      </c>
      <c r="D195" s="18">
        <v>51741.279999999999</v>
      </c>
      <c r="E195" s="17" t="s">
        <v>305</v>
      </c>
    </row>
    <row r="196" spans="1:5" s="19" customFormat="1" ht="66" x14ac:dyDescent="0.25">
      <c r="A196" s="16">
        <v>130974</v>
      </c>
      <c r="B196" s="16">
        <v>235</v>
      </c>
      <c r="C196" s="16" t="s">
        <v>306</v>
      </c>
      <c r="D196" s="18">
        <v>562.59</v>
      </c>
      <c r="E196" s="16" t="s">
        <v>307</v>
      </c>
    </row>
    <row r="197" spans="1:5" s="19" customFormat="1" ht="33" x14ac:dyDescent="0.25">
      <c r="A197" s="16">
        <v>130975</v>
      </c>
      <c r="B197" s="16">
        <v>239</v>
      </c>
      <c r="C197" s="16" t="s">
        <v>308</v>
      </c>
      <c r="D197" s="18">
        <v>110</v>
      </c>
      <c r="E197" s="16" t="s">
        <v>309</v>
      </c>
    </row>
    <row r="198" spans="1:5" s="19" customFormat="1" ht="231" x14ac:dyDescent="0.25">
      <c r="A198" s="16">
        <v>130976</v>
      </c>
      <c r="B198" s="16">
        <v>257</v>
      </c>
      <c r="C198" s="16" t="s">
        <v>119</v>
      </c>
      <c r="D198" s="18">
        <v>204.58999999999997</v>
      </c>
      <c r="E198" s="16" t="s">
        <v>310</v>
      </c>
    </row>
    <row r="199" spans="1:5" s="19" customFormat="1" ht="33" x14ac:dyDescent="0.25">
      <c r="A199" s="16">
        <v>130977</v>
      </c>
      <c r="B199" s="16">
        <v>1105</v>
      </c>
      <c r="C199" s="16" t="s">
        <v>65</v>
      </c>
      <c r="D199" s="18">
        <v>104.75</v>
      </c>
      <c r="E199" s="16" t="s">
        <v>311</v>
      </c>
    </row>
    <row r="200" spans="1:5" s="19" customFormat="1" ht="181.5" x14ac:dyDescent="0.25">
      <c r="A200" s="16">
        <v>130978</v>
      </c>
      <c r="B200" s="16">
        <v>293</v>
      </c>
      <c r="C200" s="16" t="s">
        <v>67</v>
      </c>
      <c r="D200" s="18">
        <v>703.56</v>
      </c>
      <c r="E200" s="17" t="s">
        <v>312</v>
      </c>
    </row>
    <row r="201" spans="1:5" s="19" customFormat="1" ht="66" x14ac:dyDescent="0.25">
      <c r="A201" s="16">
        <v>130979</v>
      </c>
      <c r="B201" s="16">
        <v>305</v>
      </c>
      <c r="C201" s="16" t="s">
        <v>126</v>
      </c>
      <c r="D201" s="18">
        <v>976.55000000000007</v>
      </c>
      <c r="E201" s="16" t="s">
        <v>313</v>
      </c>
    </row>
    <row r="202" spans="1:5" s="19" customFormat="1" ht="66" x14ac:dyDescent="0.25">
      <c r="A202" s="16">
        <v>130980</v>
      </c>
      <c r="B202" s="16">
        <v>588</v>
      </c>
      <c r="C202" s="16" t="s">
        <v>176</v>
      </c>
      <c r="D202" s="18">
        <v>53.92</v>
      </c>
      <c r="E202" s="16" t="s">
        <v>314</v>
      </c>
    </row>
    <row r="203" spans="1:5" s="19" customFormat="1" ht="33" x14ac:dyDescent="0.25">
      <c r="A203" s="16">
        <v>130981</v>
      </c>
      <c r="B203" s="16">
        <v>373</v>
      </c>
      <c r="C203" s="16" t="s">
        <v>315</v>
      </c>
      <c r="D203" s="18">
        <v>99.740000000000009</v>
      </c>
      <c r="E203" s="33" t="s">
        <v>316</v>
      </c>
    </row>
    <row r="204" spans="1:5" s="19" customFormat="1" ht="198" x14ac:dyDescent="0.25">
      <c r="A204" s="16">
        <v>130982</v>
      </c>
      <c r="B204" s="16">
        <v>425</v>
      </c>
      <c r="C204" s="16" t="s">
        <v>77</v>
      </c>
      <c r="D204" s="18">
        <v>261.71999999999991</v>
      </c>
      <c r="E204" s="16" t="s">
        <v>317</v>
      </c>
    </row>
    <row r="205" spans="1:5" s="19" customFormat="1" ht="33" x14ac:dyDescent="0.25">
      <c r="A205" s="16">
        <v>130983</v>
      </c>
      <c r="B205" s="16">
        <v>431</v>
      </c>
      <c r="C205" s="16" t="s">
        <v>318</v>
      </c>
      <c r="D205" s="18">
        <v>140</v>
      </c>
      <c r="E205" s="16" t="s">
        <v>319</v>
      </c>
    </row>
    <row r="206" spans="1:5" s="19" customFormat="1" ht="49.5" x14ac:dyDescent="0.25">
      <c r="A206" s="16">
        <v>130984</v>
      </c>
      <c r="B206" s="16">
        <v>441</v>
      </c>
      <c r="C206" s="16" t="s">
        <v>320</v>
      </c>
      <c r="D206" s="18">
        <v>186.27</v>
      </c>
      <c r="E206" s="16" t="s">
        <v>321</v>
      </c>
    </row>
    <row r="207" spans="1:5" s="19" customFormat="1" ht="66" x14ac:dyDescent="0.25">
      <c r="A207" s="16">
        <v>130985</v>
      </c>
      <c r="B207" s="16">
        <v>454</v>
      </c>
      <c r="C207" s="16" t="s">
        <v>81</v>
      </c>
      <c r="D207" s="18">
        <v>59.95</v>
      </c>
      <c r="E207" s="16" t="s">
        <v>322</v>
      </c>
    </row>
    <row r="208" spans="1:5" s="19" customFormat="1" ht="33" x14ac:dyDescent="0.25">
      <c r="A208" s="16">
        <v>130986</v>
      </c>
      <c r="B208" s="16">
        <v>1026</v>
      </c>
      <c r="C208" s="16" t="s">
        <v>323</v>
      </c>
      <c r="D208" s="18">
        <v>1468</v>
      </c>
      <c r="E208" s="16" t="s">
        <v>324</v>
      </c>
    </row>
    <row r="209" spans="1:5" s="19" customFormat="1" ht="33" x14ac:dyDescent="0.25">
      <c r="A209" s="16">
        <v>130987</v>
      </c>
      <c r="B209" s="16">
        <v>483</v>
      </c>
      <c r="C209" s="16" t="s">
        <v>325</v>
      </c>
      <c r="D209" s="18">
        <v>8.9499999999999993</v>
      </c>
      <c r="E209" s="16" t="s">
        <v>326</v>
      </c>
    </row>
    <row r="210" spans="1:5" s="19" customFormat="1" ht="33" x14ac:dyDescent="0.25">
      <c r="A210" s="16">
        <v>130988</v>
      </c>
      <c r="B210" s="16">
        <v>506</v>
      </c>
      <c r="C210" s="16" t="s">
        <v>86</v>
      </c>
      <c r="D210" s="18">
        <v>157.78</v>
      </c>
      <c r="E210" s="16" t="s">
        <v>327</v>
      </c>
    </row>
    <row r="211" spans="1:5" s="19" customFormat="1" ht="51.75" customHeight="1" x14ac:dyDescent="0.25">
      <c r="A211" s="16">
        <v>130989</v>
      </c>
      <c r="B211" s="16">
        <v>507</v>
      </c>
      <c r="C211" s="16" t="s">
        <v>140</v>
      </c>
      <c r="D211" s="18">
        <v>97.149999999999991</v>
      </c>
      <c r="E211" s="16" t="s">
        <v>328</v>
      </c>
    </row>
    <row r="212" spans="1:5" s="19" customFormat="1" ht="49.5" x14ac:dyDescent="0.25">
      <c r="A212" s="16">
        <v>130990</v>
      </c>
      <c r="B212" s="16">
        <v>1184</v>
      </c>
      <c r="C212" s="16" t="s">
        <v>329</v>
      </c>
      <c r="D212" s="18">
        <v>447</v>
      </c>
      <c r="E212" s="22" t="s">
        <v>330</v>
      </c>
    </row>
    <row r="213" spans="1:5" s="19" customFormat="1" ht="49.5" x14ac:dyDescent="0.25">
      <c r="A213" s="16">
        <v>130991</v>
      </c>
      <c r="B213" s="16">
        <v>540</v>
      </c>
      <c r="C213" s="16" t="s">
        <v>187</v>
      </c>
      <c r="D213" s="18">
        <v>148.11000000000001</v>
      </c>
      <c r="E213" s="17" t="s">
        <v>331</v>
      </c>
    </row>
    <row r="214" spans="1:5" s="19" customFormat="1" ht="33" x14ac:dyDescent="0.25">
      <c r="A214" s="16">
        <v>130992</v>
      </c>
      <c r="B214" s="16">
        <v>554</v>
      </c>
      <c r="C214" s="16" t="s">
        <v>332</v>
      </c>
      <c r="D214" s="18">
        <v>25</v>
      </c>
      <c r="E214" s="39" t="s">
        <v>214</v>
      </c>
    </row>
    <row r="215" spans="1:5" s="19" customFormat="1" ht="82.5" x14ac:dyDescent="0.25">
      <c r="A215" s="16">
        <v>130993</v>
      </c>
      <c r="B215" s="16">
        <v>526</v>
      </c>
      <c r="C215" s="16" t="s">
        <v>333</v>
      </c>
      <c r="D215" s="18">
        <v>284.77999999999997</v>
      </c>
      <c r="E215" s="16" t="s">
        <v>334</v>
      </c>
    </row>
    <row r="216" spans="1:5" s="19" customFormat="1" ht="33" x14ac:dyDescent="0.25">
      <c r="A216" s="16">
        <v>130994</v>
      </c>
      <c r="B216" s="16">
        <v>727</v>
      </c>
      <c r="C216" s="16" t="s">
        <v>335</v>
      </c>
      <c r="D216" s="18">
        <v>7.79</v>
      </c>
      <c r="E216" s="16" t="s">
        <v>336</v>
      </c>
    </row>
    <row r="217" spans="1:5" s="19" customFormat="1" ht="49.5" x14ac:dyDescent="0.25">
      <c r="A217" s="16">
        <v>130995</v>
      </c>
      <c r="B217" s="16">
        <v>645</v>
      </c>
      <c r="C217" s="16" t="s">
        <v>337</v>
      </c>
      <c r="D217" s="18">
        <v>2214.85</v>
      </c>
      <c r="E217" s="16" t="s">
        <v>338</v>
      </c>
    </row>
    <row r="218" spans="1:5" s="19" customFormat="1" ht="82.5" x14ac:dyDescent="0.25">
      <c r="A218" s="16">
        <v>130996</v>
      </c>
      <c r="B218" s="16">
        <v>1630</v>
      </c>
      <c r="C218" s="16" t="s">
        <v>339</v>
      </c>
      <c r="D218" s="18">
        <v>3395.96</v>
      </c>
      <c r="E218" s="22" t="s">
        <v>340</v>
      </c>
    </row>
    <row r="219" spans="1:5" s="19" customFormat="1" ht="118.5" customHeight="1" x14ac:dyDescent="0.25">
      <c r="A219" s="16">
        <v>130997</v>
      </c>
      <c r="B219" s="16">
        <v>1929</v>
      </c>
      <c r="C219" s="16" t="s">
        <v>341</v>
      </c>
      <c r="D219" s="18">
        <v>5377.4400000000005</v>
      </c>
      <c r="E219" s="16" t="s">
        <v>342</v>
      </c>
    </row>
    <row r="220" spans="1:5" s="19" customFormat="1" ht="49.5" x14ac:dyDescent="0.25">
      <c r="A220" s="16">
        <v>130998</v>
      </c>
      <c r="B220" s="16">
        <v>17</v>
      </c>
      <c r="C220" s="16" t="s">
        <v>271</v>
      </c>
      <c r="D220" s="18">
        <v>774.52</v>
      </c>
      <c r="E220" s="22" t="s">
        <v>343</v>
      </c>
    </row>
    <row r="221" spans="1:5" s="19" customFormat="1" ht="33" x14ac:dyDescent="0.25">
      <c r="A221" s="16">
        <v>130999</v>
      </c>
      <c r="B221" s="16">
        <v>64</v>
      </c>
      <c r="C221" s="16" t="s">
        <v>109</v>
      </c>
      <c r="D221" s="18">
        <v>10</v>
      </c>
      <c r="E221" s="43" t="s">
        <v>344</v>
      </c>
    </row>
    <row r="222" spans="1:5" s="19" customFormat="1" ht="33" x14ac:dyDescent="0.25">
      <c r="A222" s="16">
        <v>131000</v>
      </c>
      <c r="B222" s="16">
        <v>1830</v>
      </c>
      <c r="C222" s="17" t="s">
        <v>345</v>
      </c>
      <c r="D222" s="18">
        <v>210</v>
      </c>
      <c r="E222" s="16" t="s">
        <v>346</v>
      </c>
    </row>
    <row r="223" spans="1:5" s="19" customFormat="1" ht="101.25" customHeight="1" x14ac:dyDescent="0.25">
      <c r="A223" s="16">
        <v>131002</v>
      </c>
      <c r="B223" s="16">
        <v>158</v>
      </c>
      <c r="C223" s="16" t="s">
        <v>166</v>
      </c>
      <c r="D223" s="18">
        <v>868.55</v>
      </c>
      <c r="E223" s="16" t="s">
        <v>347</v>
      </c>
    </row>
    <row r="224" spans="1:5" s="19" customFormat="1" ht="49.5" x14ac:dyDescent="0.25">
      <c r="A224" s="16">
        <v>131003</v>
      </c>
      <c r="B224" s="16">
        <v>214</v>
      </c>
      <c r="C224" s="16" t="s">
        <v>348</v>
      </c>
      <c r="D224" s="18">
        <v>148.72</v>
      </c>
      <c r="E224" s="22" t="s">
        <v>349</v>
      </c>
    </row>
    <row r="225" spans="1:5" s="19" customFormat="1" ht="33" x14ac:dyDescent="0.25">
      <c r="A225" s="16">
        <v>131004</v>
      </c>
      <c r="B225" s="16">
        <v>239</v>
      </c>
      <c r="C225" s="16" t="s">
        <v>308</v>
      </c>
      <c r="D225" s="18">
        <v>97.7</v>
      </c>
      <c r="E225" s="16" t="s">
        <v>350</v>
      </c>
    </row>
    <row r="226" spans="1:5" s="19" customFormat="1" ht="33" x14ac:dyDescent="0.25">
      <c r="A226" s="16">
        <v>131005</v>
      </c>
      <c r="B226" s="16">
        <v>1862</v>
      </c>
      <c r="C226" s="16" t="s">
        <v>351</v>
      </c>
      <c r="D226" s="18">
        <v>61109</v>
      </c>
      <c r="E226" s="16" t="s">
        <v>352</v>
      </c>
    </row>
    <row r="227" spans="1:5" s="19" customFormat="1" ht="49.5" x14ac:dyDescent="0.25">
      <c r="A227" s="16">
        <v>131007</v>
      </c>
      <c r="B227" s="16">
        <v>302</v>
      </c>
      <c r="C227" s="16" t="s">
        <v>353</v>
      </c>
      <c r="D227" s="18">
        <v>308</v>
      </c>
      <c r="E227" s="16" t="s">
        <v>354</v>
      </c>
    </row>
    <row r="228" spans="1:5" s="19" customFormat="1" ht="49.5" x14ac:dyDescent="0.25">
      <c r="A228" s="16">
        <v>131008</v>
      </c>
      <c r="B228" s="16">
        <v>1892</v>
      </c>
      <c r="C228" s="16" t="s">
        <v>355</v>
      </c>
      <c r="D228" s="18">
        <v>1130.3599999999999</v>
      </c>
      <c r="E228" s="22" t="s">
        <v>356</v>
      </c>
    </row>
    <row r="229" spans="1:5" s="19" customFormat="1" ht="33" x14ac:dyDescent="0.25">
      <c r="A229" s="16">
        <v>131009</v>
      </c>
      <c r="B229" s="16">
        <v>1977</v>
      </c>
      <c r="C229" s="16" t="s">
        <v>357</v>
      </c>
      <c r="D229" s="18">
        <v>2300</v>
      </c>
      <c r="E229" s="17" t="s">
        <v>358</v>
      </c>
    </row>
    <row r="230" spans="1:5" s="19" customFormat="1" ht="49.5" x14ac:dyDescent="0.25">
      <c r="A230" s="16">
        <v>131010</v>
      </c>
      <c r="B230" s="16">
        <v>390</v>
      </c>
      <c r="C230" s="16" t="s">
        <v>359</v>
      </c>
      <c r="D230" s="18">
        <v>161.83000000000001</v>
      </c>
      <c r="E230" s="16" t="s">
        <v>360</v>
      </c>
    </row>
    <row r="231" spans="1:5" s="19" customFormat="1" ht="49.5" x14ac:dyDescent="0.25">
      <c r="A231" s="16">
        <v>131011</v>
      </c>
      <c r="B231" s="16">
        <v>1923</v>
      </c>
      <c r="C231" s="16" t="s">
        <v>361</v>
      </c>
      <c r="D231" s="18">
        <v>68622</v>
      </c>
      <c r="E231" s="16" t="s">
        <v>362</v>
      </c>
    </row>
    <row r="232" spans="1:5" s="19" customFormat="1" ht="34.5" customHeight="1" x14ac:dyDescent="0.25">
      <c r="A232" s="16">
        <v>131012</v>
      </c>
      <c r="B232" s="16">
        <v>489</v>
      </c>
      <c r="C232" s="16" t="s">
        <v>185</v>
      </c>
      <c r="D232" s="18">
        <v>449.27</v>
      </c>
      <c r="E232" s="17" t="s">
        <v>363</v>
      </c>
    </row>
    <row r="233" spans="1:5" s="19" customFormat="1" ht="99" x14ac:dyDescent="0.25">
      <c r="A233" s="16">
        <v>131014</v>
      </c>
      <c r="B233" s="16">
        <v>1611</v>
      </c>
      <c r="C233" s="16" t="s">
        <v>83</v>
      </c>
      <c r="D233" s="18">
        <v>57.190000000000005</v>
      </c>
      <c r="E233" s="33" t="s">
        <v>364</v>
      </c>
    </row>
    <row r="234" spans="1:5" s="19" customFormat="1" ht="49.5" x14ac:dyDescent="0.25">
      <c r="A234" s="16">
        <v>131015</v>
      </c>
      <c r="B234" s="16">
        <v>531</v>
      </c>
      <c r="C234" s="16" t="s">
        <v>365</v>
      </c>
      <c r="D234" s="18">
        <v>1602.26</v>
      </c>
      <c r="E234" s="22" t="s">
        <v>124</v>
      </c>
    </row>
    <row r="235" spans="1:5" s="19" customFormat="1" ht="49.5" x14ac:dyDescent="0.25">
      <c r="A235" s="16">
        <v>131016</v>
      </c>
      <c r="B235" s="16">
        <v>991</v>
      </c>
      <c r="C235" s="16" t="s">
        <v>96</v>
      </c>
      <c r="D235" s="18">
        <v>148.27000000000001</v>
      </c>
      <c r="E235" s="16" t="s">
        <v>366</v>
      </c>
    </row>
    <row r="236" spans="1:5" s="19" customFormat="1" ht="49.5" x14ac:dyDescent="0.25">
      <c r="A236" s="16">
        <v>131018</v>
      </c>
      <c r="B236" s="16">
        <v>1266</v>
      </c>
      <c r="C236" s="16" t="s">
        <v>98</v>
      </c>
      <c r="D236" s="18">
        <v>366604</v>
      </c>
      <c r="E236" s="34" t="s">
        <v>367</v>
      </c>
    </row>
    <row r="237" spans="1:5" s="19" customFormat="1" ht="33" x14ac:dyDescent="0.25">
      <c r="A237" s="16">
        <v>131019</v>
      </c>
      <c r="B237" s="16">
        <v>1468</v>
      </c>
      <c r="C237" s="16" t="s">
        <v>368</v>
      </c>
      <c r="D237" s="18">
        <v>16.25</v>
      </c>
      <c r="E237" s="44" t="s">
        <v>369</v>
      </c>
    </row>
    <row r="238" spans="1:5" s="19" customFormat="1" ht="49.5" x14ac:dyDescent="0.25">
      <c r="A238" s="16">
        <v>131021</v>
      </c>
      <c r="B238" s="16">
        <v>662</v>
      </c>
      <c r="C238" s="16" t="s">
        <v>146</v>
      </c>
      <c r="D238" s="18">
        <v>69.25</v>
      </c>
      <c r="E238" s="22" t="s">
        <v>232</v>
      </c>
    </row>
    <row r="239" spans="1:5" s="19" customFormat="1" ht="82.5" x14ac:dyDescent="0.25">
      <c r="A239" s="16">
        <v>131023</v>
      </c>
      <c r="B239" s="16">
        <v>24</v>
      </c>
      <c r="C239" s="16" t="s">
        <v>45</v>
      </c>
      <c r="D239" s="18">
        <v>111.11</v>
      </c>
      <c r="E239" s="22" t="s">
        <v>370</v>
      </c>
    </row>
    <row r="240" spans="1:5" s="19" customFormat="1" ht="264" x14ac:dyDescent="0.25">
      <c r="A240" s="16">
        <v>131024</v>
      </c>
      <c r="B240" s="16">
        <v>64</v>
      </c>
      <c r="C240" s="16" t="s">
        <v>109</v>
      </c>
      <c r="D240" s="18">
        <v>1572.18</v>
      </c>
      <c r="E240" s="16" t="s">
        <v>371</v>
      </c>
    </row>
    <row r="241" spans="1:5" s="19" customFormat="1" ht="66" x14ac:dyDescent="0.25">
      <c r="A241" s="16">
        <v>131025</v>
      </c>
      <c r="B241" s="16">
        <v>66</v>
      </c>
      <c r="C241" s="16" t="s">
        <v>251</v>
      </c>
      <c r="D241" s="18">
        <v>356.97</v>
      </c>
      <c r="E241" s="16" t="s">
        <v>372</v>
      </c>
    </row>
    <row r="242" spans="1:5" s="19" customFormat="1" ht="49.5" x14ac:dyDescent="0.25">
      <c r="A242" s="16">
        <v>131026</v>
      </c>
      <c r="B242" s="16">
        <v>155</v>
      </c>
      <c r="C242" s="16" t="s">
        <v>373</v>
      </c>
      <c r="D242" s="18">
        <v>258.89999999999998</v>
      </c>
      <c r="E242" s="16" t="s">
        <v>374</v>
      </c>
    </row>
    <row r="243" spans="1:5" s="19" customFormat="1" ht="33" x14ac:dyDescent="0.25">
      <c r="A243" s="16">
        <v>131027</v>
      </c>
      <c r="B243" s="16">
        <v>1199</v>
      </c>
      <c r="C243" s="16" t="s">
        <v>375</v>
      </c>
      <c r="D243" s="18">
        <v>1377.5</v>
      </c>
      <c r="E243" s="16" t="s">
        <v>376</v>
      </c>
    </row>
    <row r="244" spans="1:5" s="19" customFormat="1" ht="49.5" x14ac:dyDescent="0.25">
      <c r="A244" s="16">
        <v>131028</v>
      </c>
      <c r="B244" s="16">
        <v>1931</v>
      </c>
      <c r="C244" s="16" t="s">
        <v>377</v>
      </c>
      <c r="D244" s="18">
        <v>1086.3</v>
      </c>
      <c r="E244" s="17" t="s">
        <v>378</v>
      </c>
    </row>
    <row r="245" spans="1:5" s="19" customFormat="1" ht="82.5" x14ac:dyDescent="0.25">
      <c r="A245" s="16">
        <v>131029</v>
      </c>
      <c r="B245" s="16">
        <v>477</v>
      </c>
      <c r="C245" s="16" t="s">
        <v>379</v>
      </c>
      <c r="D245" s="18">
        <v>1553.13</v>
      </c>
      <c r="E245" s="16" t="s">
        <v>380</v>
      </c>
    </row>
    <row r="246" spans="1:5" s="19" customFormat="1" ht="49.5" x14ac:dyDescent="0.25">
      <c r="A246" s="16">
        <v>131030</v>
      </c>
      <c r="B246" s="16">
        <v>1666</v>
      </c>
      <c r="C246" s="16" t="s">
        <v>381</v>
      </c>
      <c r="D246" s="18">
        <v>69</v>
      </c>
      <c r="E246" s="22" t="s">
        <v>382</v>
      </c>
    </row>
    <row r="247" spans="1:5" s="19" customFormat="1" ht="49.5" x14ac:dyDescent="0.25">
      <c r="A247" s="16">
        <v>131031</v>
      </c>
      <c r="B247" s="16">
        <v>610</v>
      </c>
      <c r="C247" s="16" t="s">
        <v>383</v>
      </c>
      <c r="D247" s="18">
        <v>1385.7</v>
      </c>
      <c r="E247" s="16" t="s">
        <v>384</v>
      </c>
    </row>
    <row r="248" spans="1:5" s="19" customFormat="1" ht="49.5" x14ac:dyDescent="0.25">
      <c r="A248" s="16">
        <v>131032</v>
      </c>
      <c r="B248" s="16">
        <v>1159</v>
      </c>
      <c r="C248" s="16" t="s">
        <v>385</v>
      </c>
      <c r="D248" s="18">
        <v>378</v>
      </c>
      <c r="E248" s="16" t="s">
        <v>386</v>
      </c>
    </row>
    <row r="249" spans="1:5" s="19" customFormat="1" ht="66" x14ac:dyDescent="0.25">
      <c r="A249" s="16">
        <v>131033</v>
      </c>
      <c r="B249" s="16">
        <v>694</v>
      </c>
      <c r="C249" s="16" t="s">
        <v>387</v>
      </c>
      <c r="D249" s="18">
        <v>741.78</v>
      </c>
      <c r="E249" s="16" t="s">
        <v>388</v>
      </c>
    </row>
    <row r="250" spans="1:5" s="19" customFormat="1" ht="33" x14ac:dyDescent="0.25">
      <c r="A250" s="16">
        <v>131034</v>
      </c>
      <c r="B250" s="16">
        <v>4</v>
      </c>
      <c r="C250" s="16" t="s">
        <v>389</v>
      </c>
      <c r="D250" s="18">
        <v>13929.25</v>
      </c>
      <c r="E250" s="17" t="s">
        <v>390</v>
      </c>
    </row>
    <row r="251" spans="1:5" s="19" customFormat="1" ht="33" x14ac:dyDescent="0.25">
      <c r="A251" s="16">
        <v>131035</v>
      </c>
      <c r="B251" s="16">
        <v>6</v>
      </c>
      <c r="C251" s="16" t="s">
        <v>391</v>
      </c>
      <c r="D251" s="18">
        <v>91.48</v>
      </c>
      <c r="E251" s="16" t="s">
        <v>392</v>
      </c>
    </row>
    <row r="252" spans="1:5" s="19" customFormat="1" ht="33" x14ac:dyDescent="0.25">
      <c r="A252" s="16">
        <v>131036</v>
      </c>
      <c r="B252" s="16">
        <v>53</v>
      </c>
      <c r="C252" s="16" t="s">
        <v>107</v>
      </c>
      <c r="D252" s="18">
        <v>52</v>
      </c>
      <c r="E252" s="17" t="s">
        <v>393</v>
      </c>
    </row>
    <row r="253" spans="1:5" s="19" customFormat="1" ht="49.5" x14ac:dyDescent="0.25">
      <c r="A253" s="16">
        <v>131037</v>
      </c>
      <c r="B253" s="16">
        <v>66</v>
      </c>
      <c r="C253" s="16" t="s">
        <v>251</v>
      </c>
      <c r="D253" s="18">
        <v>242.57</v>
      </c>
      <c r="E253" s="16" t="s">
        <v>394</v>
      </c>
    </row>
    <row r="254" spans="1:5" s="19" customFormat="1" ht="33" x14ac:dyDescent="0.25">
      <c r="A254" s="16">
        <v>131038</v>
      </c>
      <c r="B254" s="16">
        <v>1612</v>
      </c>
      <c r="C254" s="16" t="s">
        <v>53</v>
      </c>
      <c r="D254" s="18">
        <v>150</v>
      </c>
      <c r="E254" s="17" t="s">
        <v>254</v>
      </c>
    </row>
    <row r="255" spans="1:5" s="19" customFormat="1" ht="33" x14ac:dyDescent="0.25">
      <c r="A255" s="16">
        <v>131039</v>
      </c>
      <c r="B255" s="16">
        <v>156</v>
      </c>
      <c r="C255" s="16" t="s">
        <v>395</v>
      </c>
      <c r="D255" s="18">
        <v>902.29</v>
      </c>
      <c r="E255" s="16" t="s">
        <v>396</v>
      </c>
    </row>
    <row r="256" spans="1:5" s="19" customFormat="1" ht="49.5" x14ac:dyDescent="0.25">
      <c r="A256" s="16">
        <v>131040</v>
      </c>
      <c r="B256" s="16">
        <v>160</v>
      </c>
      <c r="C256" s="16" t="s">
        <v>397</v>
      </c>
      <c r="D256" s="18">
        <v>3149.95</v>
      </c>
      <c r="E256" s="17" t="s">
        <v>398</v>
      </c>
    </row>
    <row r="257" spans="1:5" s="19" customFormat="1" ht="33" x14ac:dyDescent="0.25">
      <c r="A257" s="16">
        <v>131041</v>
      </c>
      <c r="B257" s="16">
        <v>163</v>
      </c>
      <c r="C257" s="16" t="s">
        <v>113</v>
      </c>
      <c r="D257" s="18">
        <v>7521.05</v>
      </c>
      <c r="E257" s="16" t="s">
        <v>399</v>
      </c>
    </row>
    <row r="258" spans="1:5" s="19" customFormat="1" ht="16.5" x14ac:dyDescent="0.25">
      <c r="A258" s="16">
        <v>131042</v>
      </c>
      <c r="B258" s="16">
        <v>1566</v>
      </c>
      <c r="C258" s="16" t="s">
        <v>400</v>
      </c>
      <c r="D258" s="18">
        <v>3750</v>
      </c>
      <c r="E258" s="17" t="s">
        <v>401</v>
      </c>
    </row>
    <row r="259" spans="1:5" s="19" customFormat="1" ht="49.5" x14ac:dyDescent="0.25">
      <c r="A259" s="16">
        <v>131043</v>
      </c>
      <c r="B259" s="16">
        <v>1758</v>
      </c>
      <c r="C259" s="16" t="s">
        <v>402</v>
      </c>
      <c r="D259" s="18">
        <v>99</v>
      </c>
      <c r="E259" s="22" t="s">
        <v>403</v>
      </c>
    </row>
    <row r="260" spans="1:5" s="19" customFormat="1" ht="33" x14ac:dyDescent="0.25">
      <c r="A260" s="16">
        <v>131044</v>
      </c>
      <c r="B260" s="16">
        <v>271</v>
      </c>
      <c r="C260" s="16" t="s">
        <v>404</v>
      </c>
      <c r="D260" s="18">
        <v>53.18</v>
      </c>
      <c r="E260" s="16" t="s">
        <v>405</v>
      </c>
    </row>
    <row r="261" spans="1:5" s="19" customFormat="1" ht="49.5" x14ac:dyDescent="0.25">
      <c r="A261" s="16">
        <v>131045</v>
      </c>
      <c r="B261" s="16">
        <v>333</v>
      </c>
      <c r="C261" s="16" t="s">
        <v>406</v>
      </c>
      <c r="D261" s="18">
        <v>2443.5899999999997</v>
      </c>
      <c r="E261" s="16" t="s">
        <v>407</v>
      </c>
    </row>
    <row r="262" spans="1:5" s="19" customFormat="1" ht="49.5" x14ac:dyDescent="0.25">
      <c r="A262" s="16">
        <v>131046</v>
      </c>
      <c r="B262" s="16">
        <v>1741</v>
      </c>
      <c r="C262" s="16" t="s">
        <v>178</v>
      </c>
      <c r="D262" s="18">
        <v>56.68</v>
      </c>
      <c r="E262" s="16" t="s">
        <v>408</v>
      </c>
    </row>
    <row r="263" spans="1:5" s="19" customFormat="1" ht="49.5" x14ac:dyDescent="0.25">
      <c r="A263" s="16">
        <v>131047</v>
      </c>
      <c r="B263" s="16">
        <v>393</v>
      </c>
      <c r="C263" s="16" t="s">
        <v>409</v>
      </c>
      <c r="D263" s="18">
        <v>1127.21</v>
      </c>
      <c r="E263" s="16" t="s">
        <v>410</v>
      </c>
    </row>
    <row r="264" spans="1:5" s="19" customFormat="1" ht="133.5" customHeight="1" x14ac:dyDescent="0.25">
      <c r="A264" s="16">
        <v>131048</v>
      </c>
      <c r="B264" s="16">
        <v>425</v>
      </c>
      <c r="C264" s="16" t="s">
        <v>77</v>
      </c>
      <c r="D264" s="18">
        <v>335.56</v>
      </c>
      <c r="E264" s="16" t="s">
        <v>411</v>
      </c>
    </row>
    <row r="265" spans="1:5" s="19" customFormat="1" ht="49.5" x14ac:dyDescent="0.25">
      <c r="A265" s="16">
        <v>131049</v>
      </c>
      <c r="B265" s="16">
        <v>481</v>
      </c>
      <c r="C265" s="16" t="s">
        <v>412</v>
      </c>
      <c r="D265" s="18">
        <v>74.14</v>
      </c>
      <c r="E265" s="39" t="s">
        <v>413</v>
      </c>
    </row>
    <row r="266" spans="1:5" s="19" customFormat="1" ht="99" x14ac:dyDescent="0.25">
      <c r="A266" s="16">
        <v>131050</v>
      </c>
      <c r="B266" s="16">
        <v>489</v>
      </c>
      <c r="C266" s="16" t="s">
        <v>185</v>
      </c>
      <c r="D266" s="18">
        <v>69.95</v>
      </c>
      <c r="E266" s="33" t="s">
        <v>414</v>
      </c>
    </row>
    <row r="267" spans="1:5" s="19" customFormat="1" ht="49.5" x14ac:dyDescent="0.25">
      <c r="A267" s="16">
        <v>131051</v>
      </c>
      <c r="B267" s="16">
        <v>506</v>
      </c>
      <c r="C267" s="16" t="s">
        <v>86</v>
      </c>
      <c r="D267" s="18">
        <v>46.25</v>
      </c>
      <c r="E267" s="16" t="s">
        <v>415</v>
      </c>
    </row>
    <row r="268" spans="1:5" s="19" customFormat="1" ht="99" x14ac:dyDescent="0.25">
      <c r="A268" s="16">
        <v>131052</v>
      </c>
      <c r="B268" s="16">
        <v>508</v>
      </c>
      <c r="C268" s="16" t="s">
        <v>88</v>
      </c>
      <c r="D268" s="18">
        <v>79.58</v>
      </c>
      <c r="E268" s="16" t="s">
        <v>416</v>
      </c>
    </row>
    <row r="269" spans="1:5" s="19" customFormat="1" ht="49.5" x14ac:dyDescent="0.25">
      <c r="A269" s="16">
        <v>131053</v>
      </c>
      <c r="B269" s="16">
        <v>632</v>
      </c>
      <c r="C269" s="16" t="s">
        <v>144</v>
      </c>
      <c r="D269" s="18">
        <v>2190.3000000000002</v>
      </c>
      <c r="E269" s="17" t="s">
        <v>417</v>
      </c>
    </row>
    <row r="270" spans="1:5" s="19" customFormat="1" ht="82.5" x14ac:dyDescent="0.25">
      <c r="A270" s="16">
        <v>131054</v>
      </c>
      <c r="B270" s="16">
        <v>1850</v>
      </c>
      <c r="C270" s="16" t="s">
        <v>418</v>
      </c>
      <c r="D270" s="18">
        <v>6296.25</v>
      </c>
      <c r="E270" s="17" t="s">
        <v>419</v>
      </c>
    </row>
    <row r="271" spans="1:5" s="19" customFormat="1" ht="33" x14ac:dyDescent="0.25">
      <c r="A271" s="16">
        <v>131055</v>
      </c>
      <c r="B271" s="16">
        <v>1261</v>
      </c>
      <c r="C271" s="16" t="s">
        <v>43</v>
      </c>
      <c r="D271" s="18">
        <v>8065</v>
      </c>
      <c r="E271" s="16" t="s">
        <v>420</v>
      </c>
    </row>
    <row r="272" spans="1:5" s="19" customFormat="1" ht="33" x14ac:dyDescent="0.25">
      <c r="A272" s="16">
        <v>131056</v>
      </c>
      <c r="B272" s="16">
        <v>322</v>
      </c>
      <c r="C272" s="16" t="s">
        <v>421</v>
      </c>
      <c r="D272" s="18">
        <v>63.36</v>
      </c>
      <c r="E272" s="16" t="s">
        <v>422</v>
      </c>
    </row>
    <row r="273" spans="1:5" s="19" customFormat="1" ht="49.5" x14ac:dyDescent="0.25">
      <c r="A273" s="16">
        <v>131057</v>
      </c>
      <c r="B273" s="16">
        <v>1846</v>
      </c>
      <c r="C273" s="16" t="s">
        <v>423</v>
      </c>
      <c r="D273" s="18">
        <v>204</v>
      </c>
      <c r="E273" s="22" t="s">
        <v>424</v>
      </c>
    </row>
    <row r="274" spans="1:5" s="19" customFormat="1" ht="33" x14ac:dyDescent="0.25">
      <c r="A274" s="16">
        <v>131058</v>
      </c>
      <c r="B274" s="16">
        <v>541</v>
      </c>
      <c r="C274" s="16" t="s">
        <v>425</v>
      </c>
      <c r="D274" s="18">
        <v>553.69000000000005</v>
      </c>
      <c r="E274" s="16" t="s">
        <v>426</v>
      </c>
    </row>
    <row r="275" spans="1:5" s="19" customFormat="1" ht="66" x14ac:dyDescent="0.25">
      <c r="A275" s="16">
        <v>131059</v>
      </c>
      <c r="B275" s="16">
        <v>1733</v>
      </c>
      <c r="C275" s="16" t="s">
        <v>427</v>
      </c>
      <c r="D275" s="18">
        <v>3113.36</v>
      </c>
      <c r="E275" s="17" t="s">
        <v>428</v>
      </c>
    </row>
    <row r="276" spans="1:5" s="19" customFormat="1" ht="33" x14ac:dyDescent="0.25">
      <c r="A276" s="16">
        <v>131060</v>
      </c>
      <c r="B276" s="16">
        <v>925</v>
      </c>
      <c r="C276" s="16" t="s">
        <v>267</v>
      </c>
      <c r="D276" s="18">
        <v>3512.77</v>
      </c>
      <c r="E276" s="16" t="s">
        <v>429</v>
      </c>
    </row>
    <row r="277" spans="1:5" s="19" customFormat="1" ht="33" x14ac:dyDescent="0.25">
      <c r="A277" s="16">
        <v>131061</v>
      </c>
      <c r="B277" s="16">
        <v>1971</v>
      </c>
      <c r="C277" s="16" t="s">
        <v>430</v>
      </c>
      <c r="D277" s="18">
        <v>2300</v>
      </c>
      <c r="E277" s="17" t="s">
        <v>431</v>
      </c>
    </row>
    <row r="278" spans="1:5" s="19" customFormat="1" ht="33" x14ac:dyDescent="0.25">
      <c r="A278" s="16">
        <v>131062</v>
      </c>
      <c r="B278" s="16">
        <v>628</v>
      </c>
      <c r="C278" s="16" t="s">
        <v>432</v>
      </c>
      <c r="D278" s="18">
        <v>118.66</v>
      </c>
      <c r="E278" s="17" t="s">
        <v>433</v>
      </c>
    </row>
    <row r="279" spans="1:5" s="19" customFormat="1" ht="49.5" x14ac:dyDescent="0.25">
      <c r="A279" s="16">
        <v>131064</v>
      </c>
      <c r="B279" s="16">
        <v>1978</v>
      </c>
      <c r="C279" s="16" t="s">
        <v>434</v>
      </c>
      <c r="D279" s="18">
        <v>75</v>
      </c>
      <c r="E279" s="22" t="s">
        <v>435</v>
      </c>
    </row>
    <row r="280" spans="1:5" s="19" customFormat="1" ht="49.5" x14ac:dyDescent="0.25">
      <c r="A280" s="16">
        <v>131065</v>
      </c>
      <c r="B280" s="16">
        <v>14</v>
      </c>
      <c r="C280" s="16" t="s">
        <v>149</v>
      </c>
      <c r="D280" s="18">
        <v>41.62</v>
      </c>
      <c r="E280" s="16" t="s">
        <v>436</v>
      </c>
    </row>
    <row r="281" spans="1:5" s="19" customFormat="1" ht="49.5" x14ac:dyDescent="0.25">
      <c r="A281" s="16">
        <v>131066</v>
      </c>
      <c r="B281" s="16">
        <v>64</v>
      </c>
      <c r="C281" s="16" t="s">
        <v>109</v>
      </c>
      <c r="D281" s="18">
        <v>50.88</v>
      </c>
      <c r="E281" s="16" t="s">
        <v>437</v>
      </c>
    </row>
    <row r="282" spans="1:5" s="19" customFormat="1" ht="49.5" x14ac:dyDescent="0.25">
      <c r="A282" s="16">
        <v>131067</v>
      </c>
      <c r="B282" s="16">
        <v>869</v>
      </c>
      <c r="C282" s="16" t="s">
        <v>438</v>
      </c>
      <c r="D282" s="18">
        <v>72</v>
      </c>
      <c r="E282" s="16" t="s">
        <v>439</v>
      </c>
    </row>
    <row r="283" spans="1:5" s="19" customFormat="1" ht="49.5" x14ac:dyDescent="0.25">
      <c r="A283" s="16">
        <v>131068</v>
      </c>
      <c r="B283" s="16">
        <v>1235</v>
      </c>
      <c r="C283" s="16" t="s">
        <v>440</v>
      </c>
      <c r="D283" s="18">
        <v>152.21</v>
      </c>
      <c r="E283" s="22" t="s">
        <v>124</v>
      </c>
    </row>
    <row r="284" spans="1:5" s="19" customFormat="1" ht="82.5" x14ac:dyDescent="0.25">
      <c r="A284" s="16">
        <v>131069</v>
      </c>
      <c r="B284" s="16">
        <v>253</v>
      </c>
      <c r="C284" s="16" t="s">
        <v>170</v>
      </c>
      <c r="D284" s="18">
        <v>1070.3800000000001</v>
      </c>
      <c r="E284" s="16" t="s">
        <v>441</v>
      </c>
    </row>
    <row r="285" spans="1:5" s="19" customFormat="1" ht="49.5" x14ac:dyDescent="0.25">
      <c r="A285" s="16">
        <v>131070</v>
      </c>
      <c r="B285" s="16">
        <v>264</v>
      </c>
      <c r="C285" s="16" t="s">
        <v>442</v>
      </c>
      <c r="D285" s="18">
        <v>352.58</v>
      </c>
      <c r="E285" s="16" t="s">
        <v>443</v>
      </c>
    </row>
    <row r="286" spans="1:5" s="19" customFormat="1" ht="66" x14ac:dyDescent="0.25">
      <c r="A286" s="16">
        <v>131071</v>
      </c>
      <c r="B286" s="16">
        <v>293</v>
      </c>
      <c r="C286" s="16" t="s">
        <v>67</v>
      </c>
      <c r="D286" s="18">
        <v>181.45</v>
      </c>
      <c r="E286" s="16" t="s">
        <v>444</v>
      </c>
    </row>
    <row r="287" spans="1:5" s="19" customFormat="1" ht="33" x14ac:dyDescent="0.25">
      <c r="A287" s="16">
        <v>131072</v>
      </c>
      <c r="B287" s="16">
        <v>312</v>
      </c>
      <c r="C287" s="16" t="s">
        <v>445</v>
      </c>
      <c r="D287" s="18">
        <v>6.17</v>
      </c>
      <c r="E287" s="16" t="s">
        <v>446</v>
      </c>
    </row>
    <row r="288" spans="1:5" s="19" customFormat="1" ht="115.5" x14ac:dyDescent="0.25">
      <c r="A288" s="16">
        <v>131073</v>
      </c>
      <c r="B288" s="16">
        <v>1676</v>
      </c>
      <c r="C288" s="16" t="s">
        <v>447</v>
      </c>
      <c r="D288" s="18">
        <v>4348.99</v>
      </c>
      <c r="E288" s="24" t="s">
        <v>448</v>
      </c>
    </row>
    <row r="289" spans="1:5" s="19" customFormat="1" ht="49.5" x14ac:dyDescent="0.25">
      <c r="A289" s="16">
        <v>131074</v>
      </c>
      <c r="B289" s="16">
        <v>368</v>
      </c>
      <c r="C289" s="16" t="s">
        <v>449</v>
      </c>
      <c r="D289" s="18">
        <v>1632.04</v>
      </c>
      <c r="E289" s="24" t="s">
        <v>450</v>
      </c>
    </row>
    <row r="290" spans="1:5" s="19" customFormat="1" ht="49.5" x14ac:dyDescent="0.25">
      <c r="A290" s="16">
        <v>131075</v>
      </c>
      <c r="B290" s="16">
        <v>393</v>
      </c>
      <c r="C290" s="16" t="s">
        <v>409</v>
      </c>
      <c r="D290" s="18">
        <v>356.36</v>
      </c>
      <c r="E290" s="16" t="s">
        <v>451</v>
      </c>
    </row>
    <row r="291" spans="1:5" s="19" customFormat="1" ht="33" x14ac:dyDescent="0.25">
      <c r="A291" s="16">
        <v>131076</v>
      </c>
      <c r="B291" s="16">
        <v>1832</v>
      </c>
      <c r="C291" s="16" t="s">
        <v>452</v>
      </c>
      <c r="D291" s="18">
        <v>251.16</v>
      </c>
      <c r="E291" s="41" t="s">
        <v>453</v>
      </c>
    </row>
    <row r="292" spans="1:5" s="19" customFormat="1" ht="132" x14ac:dyDescent="0.25">
      <c r="A292" s="16">
        <v>131077</v>
      </c>
      <c r="B292" s="16">
        <v>454</v>
      </c>
      <c r="C292" s="16" t="s">
        <v>81</v>
      </c>
      <c r="D292" s="18">
        <v>150.01000000000005</v>
      </c>
      <c r="E292" s="16" t="s">
        <v>454</v>
      </c>
    </row>
    <row r="293" spans="1:5" s="19" customFormat="1" ht="66" x14ac:dyDescent="0.25">
      <c r="A293" s="16">
        <v>131078</v>
      </c>
      <c r="B293" s="16">
        <v>455</v>
      </c>
      <c r="C293" s="16" t="s">
        <v>183</v>
      </c>
      <c r="D293" s="18">
        <v>389.97</v>
      </c>
      <c r="E293" s="22" t="s">
        <v>455</v>
      </c>
    </row>
    <row r="294" spans="1:5" s="19" customFormat="1" ht="49.5" x14ac:dyDescent="0.25">
      <c r="A294" s="16">
        <v>131079</v>
      </c>
      <c r="B294" s="16">
        <v>978</v>
      </c>
      <c r="C294" s="16" t="s">
        <v>456</v>
      </c>
      <c r="D294" s="18">
        <v>125.86</v>
      </c>
      <c r="E294" s="16" t="s">
        <v>457</v>
      </c>
    </row>
    <row r="295" spans="1:5" s="19" customFormat="1" ht="49.5" x14ac:dyDescent="0.25">
      <c r="A295" s="16">
        <v>131080</v>
      </c>
      <c r="B295" s="16">
        <v>1611</v>
      </c>
      <c r="C295" s="16" t="s">
        <v>83</v>
      </c>
      <c r="D295" s="18">
        <v>13.88</v>
      </c>
      <c r="E295" s="33" t="s">
        <v>458</v>
      </c>
    </row>
    <row r="296" spans="1:5" s="19" customFormat="1" ht="49.5" x14ac:dyDescent="0.25">
      <c r="A296" s="16">
        <v>131081</v>
      </c>
      <c r="B296" s="16">
        <v>550</v>
      </c>
      <c r="C296" s="16" t="s">
        <v>459</v>
      </c>
      <c r="D296" s="18">
        <v>418.38</v>
      </c>
      <c r="E296" s="24" t="s">
        <v>460</v>
      </c>
    </row>
    <row r="297" spans="1:5" s="19" customFormat="1" ht="66" x14ac:dyDescent="0.25">
      <c r="A297" s="16">
        <v>131082</v>
      </c>
      <c r="B297" s="16">
        <v>585</v>
      </c>
      <c r="C297" s="16" t="s">
        <v>193</v>
      </c>
      <c r="D297" s="18">
        <v>138.84</v>
      </c>
      <c r="E297" s="39" t="s">
        <v>461</v>
      </c>
    </row>
    <row r="298" spans="1:5" s="19" customFormat="1" ht="82.5" x14ac:dyDescent="0.25">
      <c r="A298" s="16">
        <v>131083</v>
      </c>
      <c r="B298" s="16">
        <v>591</v>
      </c>
      <c r="C298" s="16" t="s">
        <v>462</v>
      </c>
      <c r="D298" s="18">
        <v>363</v>
      </c>
      <c r="E298" s="16" t="s">
        <v>463</v>
      </c>
    </row>
    <row r="299" spans="1:5" s="19" customFormat="1" ht="66" x14ac:dyDescent="0.25">
      <c r="A299" s="16">
        <v>131084</v>
      </c>
      <c r="B299" s="16">
        <v>991</v>
      </c>
      <c r="C299" s="16" t="s">
        <v>96</v>
      </c>
      <c r="D299" s="18">
        <v>56.960000000000008</v>
      </c>
      <c r="E299" s="34" t="s">
        <v>464</v>
      </c>
    </row>
    <row r="300" spans="1:5" s="19" customFormat="1" ht="66" x14ac:dyDescent="0.25">
      <c r="A300" s="16">
        <v>131085</v>
      </c>
      <c r="B300" s="16">
        <v>612</v>
      </c>
      <c r="C300" s="16" t="s">
        <v>465</v>
      </c>
      <c r="D300" s="18">
        <v>7518.75</v>
      </c>
      <c r="E300" s="16" t="s">
        <v>466</v>
      </c>
    </row>
    <row r="301" spans="1:5" s="19" customFormat="1" ht="49.5" x14ac:dyDescent="0.25">
      <c r="A301" s="16">
        <v>131086</v>
      </c>
      <c r="B301" s="16">
        <v>617</v>
      </c>
      <c r="C301" s="16" t="s">
        <v>467</v>
      </c>
      <c r="D301" s="18">
        <v>1208.78</v>
      </c>
      <c r="E301" s="22" t="s">
        <v>468</v>
      </c>
    </row>
    <row r="302" spans="1:5" s="19" customFormat="1" ht="49.5" x14ac:dyDescent="0.25">
      <c r="A302" s="16">
        <v>131087</v>
      </c>
      <c r="B302" s="16">
        <v>1266</v>
      </c>
      <c r="C302" s="16" t="s">
        <v>98</v>
      </c>
      <c r="D302" s="18">
        <v>362</v>
      </c>
      <c r="E302" s="34" t="s">
        <v>469</v>
      </c>
    </row>
    <row r="303" spans="1:5" s="19" customFormat="1" ht="33" x14ac:dyDescent="0.25">
      <c r="A303" s="16">
        <v>131088</v>
      </c>
      <c r="B303" s="16">
        <v>1468</v>
      </c>
      <c r="C303" s="16" t="s">
        <v>368</v>
      </c>
      <c r="D303" s="18">
        <v>16.25</v>
      </c>
      <c r="E303" s="44" t="s">
        <v>470</v>
      </c>
    </row>
    <row r="304" spans="1:5" s="19" customFormat="1" ht="49.5" x14ac:dyDescent="0.25">
      <c r="A304" s="16">
        <v>131089</v>
      </c>
      <c r="B304" s="16">
        <v>1</v>
      </c>
      <c r="C304" s="16" t="s">
        <v>471</v>
      </c>
      <c r="D304" s="18">
        <v>102.9</v>
      </c>
      <c r="E304" s="17" t="s">
        <v>472</v>
      </c>
    </row>
    <row r="305" spans="1:5" s="19" customFormat="1" ht="33" x14ac:dyDescent="0.25">
      <c r="A305" s="16">
        <v>131090</v>
      </c>
      <c r="B305" s="16">
        <v>1889</v>
      </c>
      <c r="C305" s="16" t="s">
        <v>473</v>
      </c>
      <c r="D305" s="18">
        <v>305.77</v>
      </c>
      <c r="E305" s="16" t="s">
        <v>474</v>
      </c>
    </row>
    <row r="306" spans="1:5" s="19" customFormat="1" ht="35.25" customHeight="1" x14ac:dyDescent="0.25">
      <c r="A306" s="16">
        <v>131091</v>
      </c>
      <c r="B306" s="16">
        <v>1863</v>
      </c>
      <c r="C306" s="16" t="s">
        <v>475</v>
      </c>
      <c r="D306" s="18">
        <v>543.6</v>
      </c>
      <c r="E306" s="17" t="s">
        <v>476</v>
      </c>
    </row>
    <row r="307" spans="1:5" s="19" customFormat="1" ht="49.5" x14ac:dyDescent="0.25">
      <c r="A307" s="16">
        <v>131092</v>
      </c>
      <c r="B307" s="16">
        <v>29</v>
      </c>
      <c r="C307" s="16" t="s">
        <v>477</v>
      </c>
      <c r="D307" s="18">
        <v>2340.4699999999998</v>
      </c>
      <c r="E307" s="16" t="s">
        <v>478</v>
      </c>
    </row>
    <row r="308" spans="1:5" s="19" customFormat="1" ht="66" x14ac:dyDescent="0.25">
      <c r="A308" s="16">
        <v>131093</v>
      </c>
      <c r="B308" s="16">
        <v>924</v>
      </c>
      <c r="C308" s="16" t="s">
        <v>479</v>
      </c>
      <c r="D308" s="18">
        <v>535</v>
      </c>
      <c r="E308" s="36" t="s">
        <v>480</v>
      </c>
    </row>
    <row r="309" spans="1:5" s="19" customFormat="1" ht="33" x14ac:dyDescent="0.25">
      <c r="A309" s="16">
        <v>131094</v>
      </c>
      <c r="B309" s="16">
        <v>66</v>
      </c>
      <c r="C309" s="16" t="s">
        <v>251</v>
      </c>
      <c r="D309" s="18">
        <v>522.42999999999995</v>
      </c>
      <c r="E309" s="16" t="s">
        <v>481</v>
      </c>
    </row>
    <row r="310" spans="1:5" s="19" customFormat="1" ht="49.5" x14ac:dyDescent="0.25">
      <c r="A310" s="16">
        <v>131095</v>
      </c>
      <c r="B310" s="16">
        <v>1612</v>
      </c>
      <c r="C310" s="16" t="s">
        <v>53</v>
      </c>
      <c r="D310" s="18">
        <v>450</v>
      </c>
      <c r="E310" s="17" t="s">
        <v>482</v>
      </c>
    </row>
    <row r="311" spans="1:5" s="19" customFormat="1" ht="33" x14ac:dyDescent="0.25">
      <c r="A311" s="16">
        <v>131096</v>
      </c>
      <c r="B311" s="16">
        <v>1027</v>
      </c>
      <c r="C311" s="16" t="s">
        <v>160</v>
      </c>
      <c r="D311" s="18">
        <v>394.33</v>
      </c>
      <c r="E311" s="24" t="s">
        <v>483</v>
      </c>
    </row>
    <row r="312" spans="1:5" s="19" customFormat="1" ht="49.5" x14ac:dyDescent="0.25">
      <c r="A312" s="16">
        <v>131097</v>
      </c>
      <c r="B312" s="16">
        <v>1269</v>
      </c>
      <c r="C312" s="16" t="s">
        <v>258</v>
      </c>
      <c r="D312" s="18">
        <v>244.44</v>
      </c>
      <c r="E312" s="16" t="s">
        <v>484</v>
      </c>
    </row>
    <row r="313" spans="1:5" s="19" customFormat="1" ht="148.5" x14ac:dyDescent="0.25">
      <c r="A313" s="16">
        <v>131098</v>
      </c>
      <c r="B313" s="16">
        <v>253</v>
      </c>
      <c r="C313" s="16" t="s">
        <v>170</v>
      </c>
      <c r="D313" s="18">
        <v>153.87</v>
      </c>
      <c r="E313" s="34" t="s">
        <v>485</v>
      </c>
    </row>
    <row r="314" spans="1:5" s="19" customFormat="1" ht="49.5" x14ac:dyDescent="0.25">
      <c r="A314" s="16">
        <v>131099</v>
      </c>
      <c r="B314" s="16">
        <v>1511</v>
      </c>
      <c r="C314" s="16" t="s">
        <v>182</v>
      </c>
      <c r="D314" s="18">
        <v>1344.26</v>
      </c>
      <c r="E314" s="22" t="s">
        <v>486</v>
      </c>
    </row>
    <row r="315" spans="1:5" s="19" customFormat="1" ht="83.25" customHeight="1" x14ac:dyDescent="0.25">
      <c r="A315" s="16">
        <v>131100</v>
      </c>
      <c r="B315" s="16">
        <v>390</v>
      </c>
      <c r="C315" s="16" t="s">
        <v>128</v>
      </c>
      <c r="D315" s="18">
        <v>498.15999999999997</v>
      </c>
      <c r="E315" s="16" t="s">
        <v>487</v>
      </c>
    </row>
    <row r="316" spans="1:5" s="19" customFormat="1" ht="33" x14ac:dyDescent="0.25">
      <c r="A316" s="16">
        <v>131101</v>
      </c>
      <c r="B316" s="16">
        <v>1508</v>
      </c>
      <c r="C316" s="16" t="s">
        <v>130</v>
      </c>
      <c r="D316" s="18">
        <v>31.51</v>
      </c>
      <c r="E316" s="17" t="s">
        <v>488</v>
      </c>
    </row>
    <row r="317" spans="1:5" s="19" customFormat="1" ht="66" x14ac:dyDescent="0.25">
      <c r="A317" s="16">
        <v>131102</v>
      </c>
      <c r="B317" s="16">
        <v>438</v>
      </c>
      <c r="C317" s="16" t="s">
        <v>233</v>
      </c>
      <c r="D317" s="18">
        <v>901.04</v>
      </c>
      <c r="E317" s="41" t="s">
        <v>489</v>
      </c>
    </row>
    <row r="318" spans="1:5" s="19" customFormat="1" ht="132" x14ac:dyDescent="0.25">
      <c r="A318" s="16">
        <v>131103</v>
      </c>
      <c r="B318" s="16">
        <v>489</v>
      </c>
      <c r="C318" s="16" t="s">
        <v>185</v>
      </c>
      <c r="D318" s="18">
        <v>2644.51</v>
      </c>
      <c r="E318" s="17" t="s">
        <v>490</v>
      </c>
    </row>
    <row r="319" spans="1:5" s="19" customFormat="1" ht="66" x14ac:dyDescent="0.25">
      <c r="A319" s="16">
        <v>131104</v>
      </c>
      <c r="B319" s="16">
        <v>1611</v>
      </c>
      <c r="C319" s="16" t="s">
        <v>83</v>
      </c>
      <c r="D319" s="18">
        <v>25.080000000000002</v>
      </c>
      <c r="E319" s="33" t="s">
        <v>491</v>
      </c>
    </row>
    <row r="320" spans="1:5" s="19" customFormat="1" ht="82.5" x14ac:dyDescent="0.25">
      <c r="A320" s="16">
        <v>131105</v>
      </c>
      <c r="B320" s="16">
        <v>502</v>
      </c>
      <c r="C320" s="16" t="s">
        <v>85</v>
      </c>
      <c r="D320" s="18">
        <v>1060.69</v>
      </c>
      <c r="E320" s="22" t="s">
        <v>492</v>
      </c>
    </row>
    <row r="321" spans="1:5" s="19" customFormat="1" ht="49.5" x14ac:dyDescent="0.25">
      <c r="A321" s="16">
        <v>131106</v>
      </c>
      <c r="B321" s="16">
        <v>519</v>
      </c>
      <c r="C321" s="16" t="s">
        <v>94</v>
      </c>
      <c r="D321" s="18">
        <v>218.68</v>
      </c>
      <c r="E321" s="16" t="s">
        <v>493</v>
      </c>
    </row>
    <row r="322" spans="1:5" s="19" customFormat="1" ht="49.5" x14ac:dyDescent="0.25">
      <c r="A322" s="16">
        <v>131107</v>
      </c>
      <c r="B322" s="16">
        <v>1159</v>
      </c>
      <c r="C322" s="16" t="s">
        <v>385</v>
      </c>
      <c r="D322" s="18">
        <v>312</v>
      </c>
      <c r="E322" s="16" t="s">
        <v>494</v>
      </c>
    </row>
    <row r="323" spans="1:5" s="19" customFormat="1" ht="33" x14ac:dyDescent="0.25">
      <c r="A323" s="16">
        <v>131108</v>
      </c>
      <c r="B323" s="16">
        <v>1802</v>
      </c>
      <c r="C323" s="16" t="s">
        <v>287</v>
      </c>
      <c r="D323" s="18">
        <v>338.18</v>
      </c>
      <c r="E323" s="39" t="s">
        <v>495</v>
      </c>
    </row>
    <row r="324" spans="1:5" s="19" customFormat="1" ht="33" x14ac:dyDescent="0.25">
      <c r="A324" s="16">
        <v>131109</v>
      </c>
      <c r="B324" s="16">
        <v>651</v>
      </c>
      <c r="C324" s="16" t="s">
        <v>496</v>
      </c>
      <c r="D324" s="18">
        <v>236.81</v>
      </c>
      <c r="E324" s="16" t="s">
        <v>497</v>
      </c>
    </row>
    <row r="325" spans="1:5" s="19" customFormat="1" ht="33" x14ac:dyDescent="0.25">
      <c r="A325" s="16">
        <v>131110</v>
      </c>
      <c r="B325" s="16">
        <v>670</v>
      </c>
      <c r="C325" s="16" t="s">
        <v>498</v>
      </c>
      <c r="D325" s="45">
        <v>5613.6</v>
      </c>
      <c r="E325" s="22" t="s">
        <v>499</v>
      </c>
    </row>
    <row r="326" spans="1:5" ht="16.5" x14ac:dyDescent="0.25">
      <c r="A326" s="16"/>
      <c r="B326" s="16"/>
      <c r="C326" s="16"/>
      <c r="D326" s="18"/>
      <c r="E326" s="35"/>
    </row>
    <row r="327" spans="1:5" x14ac:dyDescent="0.25">
      <c r="C327" s="3" t="s">
        <v>500</v>
      </c>
      <c r="D327" s="5">
        <f>D41</f>
        <v>1255927.97</v>
      </c>
    </row>
    <row r="328" spans="1:5" ht="20.25" x14ac:dyDescent="0.25">
      <c r="A328" s="46"/>
      <c r="C328" s="3" t="s">
        <v>501</v>
      </c>
      <c r="D328" s="5">
        <f>SUM(D42:D326)</f>
        <v>1054055.72</v>
      </c>
    </row>
    <row r="329" spans="1:5" ht="16.5" thickBot="1" x14ac:dyDescent="0.3">
      <c r="A329" s="3" t="s">
        <v>502</v>
      </c>
      <c r="D329" s="47">
        <f>SUM(D327:D328)</f>
        <v>2309983.69</v>
      </c>
    </row>
    <row r="330" spans="1:5" ht="16.5" thickTop="1" x14ac:dyDescent="0.25">
      <c r="A330" s="1"/>
      <c r="B330" s="1"/>
      <c r="E330" s="8" t="s">
        <v>503</v>
      </c>
    </row>
    <row r="331" spans="1:5" x14ac:dyDescent="0.25">
      <c r="A331" s="1"/>
      <c r="B331" s="1"/>
      <c r="E331" s="48">
        <f>A2</f>
        <v>43563</v>
      </c>
    </row>
    <row r="332" spans="1:5" x14ac:dyDescent="0.25">
      <c r="A332" s="1"/>
      <c r="B332" s="1"/>
      <c r="E332" s="48"/>
    </row>
    <row r="333" spans="1:5" x14ac:dyDescent="0.25">
      <c r="A333" s="1"/>
      <c r="B333" s="1"/>
    </row>
    <row r="334" spans="1:5" ht="16.5" thickBot="1" x14ac:dyDescent="0.3">
      <c r="A334" s="1"/>
      <c r="B334" s="1"/>
      <c r="C334" s="49"/>
      <c r="E334" s="50"/>
    </row>
    <row r="335" spans="1:5" ht="33" x14ac:dyDescent="0.25">
      <c r="A335" s="1"/>
      <c r="B335" s="1"/>
      <c r="C335" s="16" t="s">
        <v>504</v>
      </c>
      <c r="E335" s="16" t="s">
        <v>505</v>
      </c>
    </row>
  </sheetData>
  <mergeCells count="3">
    <mergeCell ref="A1:E1"/>
    <mergeCell ref="A2:E2"/>
    <mergeCell ref="A3:E3"/>
  </mergeCells>
  <printOptions horizontalCentered="1" gridLines="1"/>
  <pageMargins left="0.2" right="0.2" top="0.25" bottom="1.25" header="0.3" footer="0"/>
  <pageSetup scale="71" fitToHeight="0" orientation="portrait" r:id="rId1"/>
  <headerFooter>
    <oddFooter xml:space="preserve">&amp;CPage &amp;Pof &amp;N&amp;RCheck Nos. 130810 - 131110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4-8-19</vt:lpstr>
      <vt:lpstr>'4-8-19'!Print_Area</vt:lpstr>
      <vt:lpstr>'4-8-19'!Print_Titles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Fergeson</dc:creator>
  <cp:lastModifiedBy>David Fergeson</cp:lastModifiedBy>
  <cp:lastPrinted>2019-04-03T18:16:29Z</cp:lastPrinted>
  <dcterms:created xsi:type="dcterms:W3CDTF">2019-04-02T22:27:40Z</dcterms:created>
  <dcterms:modified xsi:type="dcterms:W3CDTF">2019-04-03T18:16:44Z</dcterms:modified>
</cp:coreProperties>
</file>