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Board Reports\Board Files\FY19\Board Ratification\"/>
    </mc:Choice>
  </mc:AlternateContent>
  <bookViews>
    <workbookView xWindow="0" yWindow="0" windowWidth="22830" windowHeight="7515"/>
  </bookViews>
  <sheets>
    <sheet name="12-10-18" sheetId="12" r:id="rId1"/>
  </sheets>
  <definedNames>
    <definedName name="_xlnm._FilterDatabase" localSheetId="0" hidden="1">'12-10-18'!$A$41:$O$349</definedName>
    <definedName name="_xlnm.Print_Area" localSheetId="0">'12-10-18'!$A$7:$E$353</definedName>
    <definedName name="_xlnm.Print_Titles" localSheetId="0">'12-10-18'!$1:$6</definedName>
    <definedName name="Z_0DCB04E4_341B_44F4_B20F_F8D6EC6C9087_.wvu.PrintArea" localSheetId="0" hidden="1">'12-10-18'!$A$22:$E$343</definedName>
    <definedName name="Z_0DCB04E4_341B_44F4_B20F_F8D6EC6C9087_.wvu.PrintTitles" localSheetId="0" hidden="1">'12-10-18'!$1:$6</definedName>
    <definedName name="Z_5AE14290_1240_42F4_B0E7_9F546AC3AAC2_.wvu.PrintArea" localSheetId="0" hidden="1">'12-10-18'!$A$22:$E$343</definedName>
    <definedName name="Z_5AE14290_1240_42F4_B0E7_9F546AC3AAC2_.wvu.PrintTitles" localSheetId="0" hidden="1">'12-10-18'!$1:$6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12" l="1"/>
  <c r="D27" i="12" l="1"/>
  <c r="D39" i="12" s="1"/>
  <c r="D345" i="12" s="1"/>
  <c r="E349" i="12"/>
  <c r="D346" i="12"/>
  <c r="D347" i="12" l="1"/>
</calcChain>
</file>

<file path=xl/sharedStrings.xml><?xml version="1.0" encoding="utf-8"?>
<sst xmlns="http://schemas.openxmlformats.org/spreadsheetml/2006/main" count="718" uniqueCount="508">
  <si>
    <t>RATIFICATION OF PAYMENTS</t>
  </si>
  <si>
    <t>Total:</t>
  </si>
  <si>
    <t>TOTAL CHECKS WITHOUT PAYROLL</t>
  </si>
  <si>
    <t>TOTAL PAYROLL (FROM ABOVE)</t>
  </si>
  <si>
    <t xml:space="preserve"> </t>
  </si>
  <si>
    <t>ALL AROUND AUTO</t>
  </si>
  <si>
    <t>WRIGHT, DARREL</t>
  </si>
  <si>
    <t>VAISA, MORRIS</t>
  </si>
  <si>
    <t>SOUTHWEST GENERAL TIRE</t>
  </si>
  <si>
    <t>PACIFIC OFFICE AUTOMATION</t>
  </si>
  <si>
    <t>OREILLY AUTO PARTS</t>
  </si>
  <si>
    <t>NAPA AUTO PARTS</t>
  </si>
  <si>
    <t>MCT INDUSTRIES, INC.</t>
  </si>
  <si>
    <t>GENUINE NAPA AUTO PARTS</t>
  </si>
  <si>
    <t>DIVISION OF BRIDGESTONE AMERICAS TIRE OPERATIONS</t>
  </si>
  <si>
    <t>CAROL BENAVIDEZ</t>
  </si>
  <si>
    <r>
      <t>BELEN DIVISION</t>
    </r>
    <r>
      <rPr>
        <sz val="12.5"/>
        <rFont val="Times New Roman"/>
        <family val="1"/>
      </rPr>
      <t xml:space="preserve">
* BOTTLED WATER FOR OFFICE</t>
    </r>
  </si>
  <si>
    <t>WATER KING SOUTHWEST, INC</t>
  </si>
  <si>
    <t>VIGILS SAFE &amp; KEY SHOP</t>
  </si>
  <si>
    <t>UTTER, LEONARD</t>
  </si>
  <si>
    <t>QUEST DIAGNOSTICS</t>
  </si>
  <si>
    <r>
      <t xml:space="preserve">BELEN DIVISION
SOCORRO DIVISION
</t>
    </r>
    <r>
      <rPr>
        <sz val="12.5"/>
        <rFont val="Times New Roman"/>
        <family val="1"/>
      </rPr>
      <t>* RENTAL OF MECHANIC'S UNIFORMS - INCLUDES CLEANING SERVICE</t>
    </r>
  </si>
  <si>
    <t>PRUDENTIAL OVERALL SUPPLY</t>
  </si>
  <si>
    <t>MCBRIDES INC</t>
  </si>
  <si>
    <r>
      <rPr>
        <b/>
        <u/>
        <sz val="12.5"/>
        <rFont val="Times New Roman"/>
        <family val="1"/>
      </rPr>
      <t>GENERAL OFFICE</t>
    </r>
    <r>
      <rPr>
        <sz val="12.5"/>
        <rFont val="Times New Roman"/>
        <family val="1"/>
      </rPr>
      <t xml:space="preserve">
* COFFEE</t>
    </r>
  </si>
  <si>
    <t>COFFEETIME</t>
  </si>
  <si>
    <t>CITY OF BELEN</t>
  </si>
  <si>
    <t>BOHANNAN HUSTON</t>
  </si>
  <si>
    <t>ANSWER NEW MEXICO LLC</t>
  </si>
  <si>
    <t>PNM</t>
  </si>
  <si>
    <t>CINTAS FIRST AID &amp; SAFETY</t>
  </si>
  <si>
    <t>CENTURY LINK</t>
  </si>
  <si>
    <t>BANK OF AMERICA</t>
  </si>
  <si>
    <t>VALENCIA COUNTY</t>
  </si>
  <si>
    <t>COMPUTER CORNER</t>
  </si>
  <si>
    <t>R &amp; K ENTERPRISES</t>
  </si>
  <si>
    <t>PURCELL TIRE COMPANY</t>
  </si>
  <si>
    <t>OFFICE TEAM</t>
  </si>
  <si>
    <t>NEW MEXICO GAS COMPANY</t>
  </si>
  <si>
    <t>MESA OIL, INC</t>
  </si>
  <si>
    <t>FLEETPRIDE</t>
  </si>
  <si>
    <t>BOOT BARN, INC.</t>
  </si>
  <si>
    <t>WIGGINS, WILLIAMS &amp; WIGGINS P.C.</t>
  </si>
  <si>
    <t>SAN ACACIA MDWCA</t>
  </si>
  <si>
    <t>PENA BLANCA WATER &amp; SANITATION DISTRICT</t>
  </si>
  <si>
    <t>OCCUPATIONAL HEALTH CENTER OF THE SW PA</t>
  </si>
  <si>
    <t>BACA, JOSEPH</t>
  </si>
  <si>
    <t>ABCWUA</t>
  </si>
  <si>
    <t>SHAH, SUBHAS K</t>
  </si>
  <si>
    <t>PARTS PLUS OF NEW MEXICO</t>
  </si>
  <si>
    <t>MORA, RUBEN</t>
  </si>
  <si>
    <t>GRAINGER</t>
  </si>
  <si>
    <t>GOMEZ, RAY</t>
  </si>
  <si>
    <t>ESPINOSA, LAWRENCE</t>
  </si>
  <si>
    <t>WEX BANK</t>
  </si>
  <si>
    <t>SOUTHWEST LANDFILL INC.</t>
  </si>
  <si>
    <t>SOCORRO ELECTRIC CO-OP</t>
  </si>
  <si>
    <t>SANDOVAL COUNTY LANDFILL</t>
  </si>
  <si>
    <t>FLORES, JERRY G</t>
  </si>
  <si>
    <t>CITY OF SOCORRO</t>
  </si>
  <si>
    <t>WAGNER EQUIPMENT CO.</t>
  </si>
  <si>
    <t>TRIADIC ENTERPRISES, INC</t>
  </si>
  <si>
    <t>SPECIALTY COMMUNICATIONS</t>
  </si>
  <si>
    <t>QUINTANA JR., EZEQUIEL</t>
  </si>
  <si>
    <t>CARRILLO, RALPH</t>
  </si>
  <si>
    <t>AUTOZONE, INC</t>
  </si>
  <si>
    <t>ALBUQUERQUE FREIGHTLINER</t>
  </si>
  <si>
    <t>4 RIVERS EQUIPMENT</t>
  </si>
  <si>
    <t>TOTAL PAYROLL:</t>
  </si>
  <si>
    <t>EFT</t>
  </si>
  <si>
    <t>NEW MEXICO TAXATION &amp; REVENUE DEPARTMENT</t>
  </si>
  <si>
    <t>GARNISHMENT CHECK</t>
  </si>
  <si>
    <t>DELTA DENTAL</t>
  </si>
  <si>
    <t>Description</t>
  </si>
  <si>
    <t>Amount</t>
  </si>
  <si>
    <t>Vendor Name</t>
  </si>
  <si>
    <t>Number</t>
  </si>
  <si>
    <t>Check</t>
  </si>
  <si>
    <t>Vendor</t>
  </si>
  <si>
    <t>Munis</t>
  </si>
  <si>
    <t>TAFOYA, MARK A</t>
  </si>
  <si>
    <t>MARQUEZ, DENNIS M</t>
  </si>
  <si>
    <t>DRIVE TRAIN INDUSTRIES, INC</t>
  </si>
  <si>
    <t>T N T DISTRIBUTING INC</t>
  </si>
  <si>
    <t>TITAN MACHINERY</t>
  </si>
  <si>
    <t>FORESTRY SUPPLIES, INC.</t>
  </si>
  <si>
    <t>NEW MEXICO MUTUAL</t>
  </si>
  <si>
    <t>ABBA TECHNOLOGIES</t>
  </si>
  <si>
    <t>ATLAS PUMP CO, INC.</t>
  </si>
  <si>
    <t>BAKER UTILITY SUPPLY</t>
  </si>
  <si>
    <t>SOPIWNIK, JAY J.</t>
  </si>
  <si>
    <t>WILLIAMS WINDMILL INC</t>
  </si>
  <si>
    <r>
      <t>BELEN DIVISION</t>
    </r>
    <r>
      <rPr>
        <sz val="12.5"/>
        <rFont val="Times New Roman"/>
        <family val="1"/>
      </rPr>
      <t xml:space="preserve">
* REPLENISH PETTY CASH</t>
    </r>
  </si>
  <si>
    <t>LEVEL 3 FINANCING INC</t>
  </si>
  <si>
    <r>
      <rPr>
        <b/>
        <u/>
        <sz val="12.5"/>
        <rFont val="Times New Roman"/>
        <family val="1"/>
      </rPr>
      <t>BELEN DIVISION</t>
    </r>
    <r>
      <rPr>
        <sz val="12.5"/>
        <rFont val="Times New Roman"/>
        <family val="1"/>
      </rPr>
      <t xml:space="preserve">
* DISPOSAL OF USED OIL &amp; FILTERS</t>
    </r>
  </si>
  <si>
    <t>SAN LOMA INC
DBA WESTFLEET</t>
  </si>
  <si>
    <t>WEST CONSULTANTS, INC.</t>
  </si>
  <si>
    <t>RAY A. GOMEZ</t>
  </si>
  <si>
    <t>CITY OF ALBUQUERQUE</t>
  </si>
  <si>
    <t>UNUM LIFE INSURANCE</t>
  </si>
  <si>
    <r>
      <t xml:space="preserve">BELEN DIVISION
</t>
    </r>
    <r>
      <rPr>
        <sz val="12.5"/>
        <rFont val="Times New Roman"/>
        <family val="1"/>
      </rPr>
      <t>* RENTAL OF MECHANIC'S UNIFORMS - INCLUDES CLEANING SERVICE</t>
    </r>
  </si>
  <si>
    <t>VOIDED CHECK</t>
  </si>
  <si>
    <t>M.R.G.C.D. PETTY CASH ERICA ALVARADO</t>
  </si>
  <si>
    <t>RANCHERO BUILDERS SUPPLY</t>
  </si>
  <si>
    <t>COMMUNICATIONS DIVERSIFIED</t>
  </si>
  <si>
    <t>OFFICE DEPOT CREDIT PLAN</t>
  </si>
  <si>
    <r>
      <t xml:space="preserve">SOCORRO DIVISION
</t>
    </r>
    <r>
      <rPr>
        <sz val="12.5"/>
        <rFont val="Times New Roman"/>
        <family val="1"/>
      </rPr>
      <t>* RENTAL OF MECHANIC'S UNIFORMS - INCLUDES CLEANING SERVICE</t>
    </r>
  </si>
  <si>
    <t>CHACON, MARK</t>
  </si>
  <si>
    <t>LEGALSHIELD</t>
  </si>
  <si>
    <t>U.S. DISTRIBUTING</t>
  </si>
  <si>
    <t>PRAXAIR DISTRIBUTION, INC.</t>
  </si>
  <si>
    <t>INK IMPRESSIONS, INC.</t>
  </si>
  <si>
    <t>CASA CHEVROLET</t>
  </si>
  <si>
    <r>
      <rPr>
        <b/>
        <u/>
        <sz val="12.5"/>
        <rFont val="Times New Roman"/>
        <family val="1"/>
      </rPr>
      <t>ER &amp; T DIVISION</t>
    </r>
    <r>
      <rPr>
        <sz val="12.5"/>
        <rFont val="Times New Roman"/>
        <family val="1"/>
      </rPr>
      <t xml:space="preserve">
* DISPOSAL OF USED OIL &amp; FILTERS</t>
    </r>
  </si>
  <si>
    <t>LAW &amp; RESOURCE PLANNING</t>
  </si>
  <si>
    <t>POSTMASTER US POSTAL SERVICE</t>
  </si>
  <si>
    <t>AMCCD ENTERPRISES LLC</t>
  </si>
  <si>
    <t>APODACA, LEO</t>
  </si>
  <si>
    <r>
      <rPr>
        <b/>
        <u/>
        <sz val="12.5"/>
        <rFont val="Times New Roman"/>
        <family val="1"/>
      </rPr>
      <t>COCHITI DIVISION</t>
    </r>
    <r>
      <rPr>
        <sz val="12.5"/>
        <rFont val="Times New Roman"/>
        <family val="1"/>
      </rPr>
      <t xml:space="preserve">
* HYDRAULIC HOSE ASSEMBLY - UNIT 37011 - 2008 JOHN DEERE MOWER</t>
    </r>
  </si>
  <si>
    <t>DESERT GREENS EQUIPMENT, INC.</t>
  </si>
  <si>
    <t>RAKS BUILDING SUPPLY, INC.</t>
  </si>
  <si>
    <t>BATTERY SYSTEMS, INC.</t>
  </si>
  <si>
    <t>MOTION &amp; FLOW CONTROL PRODUCTS, INC.</t>
  </si>
  <si>
    <t>STAPLES CONTRACT &amp; COMMERCIAL, INC.</t>
  </si>
  <si>
    <t>CRAIG INDEPENDENT TIRE CO.</t>
  </si>
  <si>
    <t>ACTION HOSE, INC.</t>
  </si>
  <si>
    <t>ANDRESON</t>
  </si>
  <si>
    <t>HOME DEPOT CREDIT SERVICE</t>
  </si>
  <si>
    <t>RICH FORD SALES</t>
  </si>
  <si>
    <t>GENSLER, DAVID</t>
  </si>
  <si>
    <t>MARKEN, ANNE</t>
  </si>
  <si>
    <t>NATURE CONSERVANCY</t>
  </si>
  <si>
    <t>ROMERO'S TIRE SERVICE</t>
  </si>
  <si>
    <t>ROSALES, MARIO R</t>
  </si>
  <si>
    <t>PREVENTIVE PEST CONTROL, LLC</t>
  </si>
  <si>
    <r>
      <rPr>
        <b/>
        <u/>
        <sz val="12.5"/>
        <rFont val="Times New Roman"/>
        <family val="1"/>
      </rPr>
      <t>ER &amp; T DIVISION</t>
    </r>
    <r>
      <rPr>
        <sz val="12.5"/>
        <rFont val="Times New Roman"/>
        <family val="1"/>
      </rPr>
      <t xml:space="preserve">
* PREVENTIVE SPRAYING SERVICES</t>
    </r>
  </si>
  <si>
    <t>ALBUQUERQUE POWER EQUIPMENT</t>
  </si>
  <si>
    <r>
      <rPr>
        <b/>
        <u/>
        <sz val="12.5"/>
        <rFont val="Times New Roman"/>
        <family val="1"/>
      </rPr>
      <t xml:space="preserve">HYDROLOGY DEPARTMENT
</t>
    </r>
    <r>
      <rPr>
        <sz val="12.5"/>
        <rFont val="Times New Roman"/>
        <family val="1"/>
      </rPr>
      <t>* SAFETY BOOTS FOR DISTRICT STAFF</t>
    </r>
  </si>
  <si>
    <t>POWER FORD</t>
  </si>
  <si>
    <t>JARAMILLO, LAWRENCE</t>
  </si>
  <si>
    <t>MAC HYDRAULIC &amp; LUBRICATION LLC</t>
  </si>
  <si>
    <t>MARQUEZ, BELLINA C.</t>
  </si>
  <si>
    <t>A.M.Y. TIRE SERVICE</t>
  </si>
  <si>
    <t>SMITH ENGINEERING COMPANY</t>
  </si>
  <si>
    <t>SOCORRO COUNTY CLERKS OFFICE</t>
  </si>
  <si>
    <t>Glen Duggins, Chairman</t>
  </si>
  <si>
    <t>HONNEN EQUIPMENT COMPANY</t>
  </si>
  <si>
    <t>IRSC
DBA INDEPENDENT RADIATOR SERVICE CORPORATION</t>
  </si>
  <si>
    <t>SECURITY SOURCE</t>
  </si>
  <si>
    <r>
      <rPr>
        <b/>
        <u/>
        <sz val="12.5"/>
        <rFont val="Times New Roman"/>
        <family val="1"/>
      </rPr>
      <t>ENGINEERING DEPARTMENT</t>
    </r>
    <r>
      <rPr>
        <sz val="12.5"/>
        <rFont val="Times New Roman"/>
        <family val="1"/>
      </rPr>
      <t xml:space="preserve">
* PHASE II  FOR ENGINEERING DETAIL OF TYPICAL HEADWALLS</t>
    </r>
  </si>
  <si>
    <r>
      <rPr>
        <b/>
        <u/>
        <sz val="12.5"/>
        <rFont val="Times New Roman"/>
        <family val="1"/>
      </rPr>
      <t>BELEN DIVISION</t>
    </r>
    <r>
      <rPr>
        <sz val="12.5"/>
        <rFont val="Times New Roman"/>
        <family val="1"/>
      </rPr>
      <t xml:space="preserve">
* OIL CHANGE - UNIT 53612 - 2017 FORD PICKUP</t>
    </r>
  </si>
  <si>
    <r>
      <t xml:space="preserve">ER &amp; T DIVISION
</t>
    </r>
    <r>
      <rPr>
        <sz val="12.5"/>
        <rFont val="Times New Roman"/>
        <family val="1"/>
      </rPr>
      <t>* RENTAL OF MECHANIC'S UNIFORMS - INCLUDES CLEANING SERVICE</t>
    </r>
  </si>
  <si>
    <t>AUTOMOTIVE MACHINE SHOP</t>
  </si>
  <si>
    <t>FRANKS SUPPLY CO., INC.</t>
  </si>
  <si>
    <t>VOIDED</t>
  </si>
  <si>
    <t>WESTON SOLUTIONS</t>
  </si>
  <si>
    <r>
      <rPr>
        <b/>
        <u/>
        <sz val="12.5"/>
        <rFont val="Times New Roman"/>
        <family val="1"/>
      </rPr>
      <t>GENERAL OFFICE</t>
    </r>
    <r>
      <rPr>
        <sz val="12.5"/>
        <rFont val="Times New Roman"/>
        <family val="1"/>
      </rPr>
      <t xml:space="preserve">
* DROUGHT VULNERABILITY AND INFRASTRUCTURE ASSESSMENT</t>
    </r>
  </si>
  <si>
    <t>HIGH DESERT INDUSTRIAL LLC</t>
  </si>
  <si>
    <t>ALPHA SOUTHWEST, INC.</t>
  </si>
  <si>
    <r>
      <rPr>
        <b/>
        <u/>
        <sz val="12.5"/>
        <rFont val="Times New Roman"/>
        <family val="1"/>
      </rPr>
      <t>GENERAL OFFICE</t>
    </r>
    <r>
      <rPr>
        <sz val="12.5"/>
        <rFont val="Times New Roman"/>
        <family val="1"/>
      </rPr>
      <t xml:space="preserve">
</t>
    </r>
    <r>
      <rPr>
        <b/>
        <sz val="12.5"/>
        <rFont val="Times New Roman"/>
        <family val="1"/>
      </rPr>
      <t>SOCORRO MAIN HUB</t>
    </r>
    <r>
      <rPr>
        <sz val="12.5"/>
        <rFont val="Times New Roman"/>
        <family val="1"/>
      </rPr>
      <t xml:space="preserve">
* EQUIPMENT SUPPLY AND INSTALLATION</t>
    </r>
  </si>
  <si>
    <r>
      <rPr>
        <b/>
        <u/>
        <sz val="12.5"/>
        <rFont val="Times New Roman"/>
        <family val="1"/>
      </rPr>
      <t>ALBUQUERQUE DIVISION
SOCORRO DIVISION</t>
    </r>
    <r>
      <rPr>
        <sz val="12.5"/>
        <rFont val="Times New Roman"/>
        <family val="1"/>
      </rPr>
      <t xml:space="preserve">
* PRE-EMPLOYMENT PHYSICAL, UDS &amp; BAT POST ACCIDENT TESTING </t>
    </r>
  </si>
  <si>
    <r>
      <rPr>
        <b/>
        <u/>
        <sz val="12.5"/>
        <rFont val="Times New Roman"/>
        <family val="1"/>
      </rPr>
      <t>ASSESSMENTS DEPARTMENT</t>
    </r>
    <r>
      <rPr>
        <sz val="12.5"/>
        <rFont val="Times New Roman"/>
        <family val="1"/>
      </rPr>
      <t xml:space="preserve">
* RELEASE OF LIEN FEE</t>
    </r>
  </si>
  <si>
    <t>MAINTENANCE SERVICE SYSTEMS, INC.</t>
  </si>
  <si>
    <t>BRUCKNER TRUCK SALES</t>
  </si>
  <si>
    <t>INLAND KENWORTH INC.</t>
  </si>
  <si>
    <t>FERGESON, DAVID</t>
  </si>
  <si>
    <t>UNIFORMS &amp; MORE</t>
  </si>
  <si>
    <t>WELLS FARGO BANK, NA</t>
  </si>
  <si>
    <t>MELLOY FORD LOS LUNAS</t>
  </si>
  <si>
    <t>M.R.G.C.D. PETTY CASH ASHLEY ZAMORA</t>
  </si>
  <si>
    <r>
      <t>COCHITI DIVISION</t>
    </r>
    <r>
      <rPr>
        <sz val="12.5"/>
        <rFont val="Times New Roman"/>
        <family val="1"/>
      </rPr>
      <t xml:space="preserve">
* REPLENISH PETTY CASH</t>
    </r>
  </si>
  <si>
    <t>David M. Fergeson, CPA, CGMA Secretary/Treasurer</t>
  </si>
  <si>
    <r>
      <rPr>
        <b/>
        <u/>
        <sz val="12.5"/>
        <rFont val="Times New Roman"/>
        <family val="1"/>
      </rPr>
      <t>HUMAN RESOURCES DEPARTMENT</t>
    </r>
    <r>
      <rPr>
        <sz val="12.5"/>
        <rFont val="Times New Roman"/>
        <family val="1"/>
      </rPr>
      <t xml:space="preserve">
* OCTOBER 2018 - EMPLOYEE HEALTHCARE PREMIUM</t>
    </r>
  </si>
  <si>
    <t>NEDS PIPE &amp; STEEL</t>
  </si>
  <si>
    <r>
      <rPr>
        <b/>
        <u/>
        <sz val="12.5"/>
        <rFont val="Times New Roman"/>
        <family val="1"/>
      </rPr>
      <t>SOCORRO DIVISION</t>
    </r>
    <r>
      <rPr>
        <sz val="12.5"/>
        <rFont val="Times New Roman"/>
        <family val="1"/>
      </rPr>
      <t xml:space="preserve">
* PORTABLE TOILET RENTAL AND WEEKLY CLEANING</t>
    </r>
  </si>
  <si>
    <t>STAMP-SMITH, INC.</t>
  </si>
  <si>
    <t>HI-LINE ELECTRIC CO., INC.</t>
  </si>
  <si>
    <t>ROBERTS TRUCK CENTER OF NM, LLC.</t>
  </si>
  <si>
    <t>TYPE-THING SERVICE, LLC.</t>
  </si>
  <si>
    <t>ALBUQUERQUE PUBLISHING CO.</t>
  </si>
  <si>
    <t>UNIVERSALLY CORRECT TECHNOLOGY, LLC.</t>
  </si>
  <si>
    <t>CELLCO PARTNERSHIP</t>
  </si>
  <si>
    <t>TLC CO., INC.</t>
  </si>
  <si>
    <t>PAYROLL # 22</t>
  </si>
  <si>
    <t>WAC UPFITTERS, LLC</t>
  </si>
  <si>
    <t>KRONOS SAASHR, INC.</t>
  </si>
  <si>
    <r>
      <rPr>
        <b/>
        <u/>
        <sz val="12.5"/>
        <rFont val="Times New Roman"/>
        <family val="1"/>
      </rPr>
      <t xml:space="preserve">BELEN DIVISION
</t>
    </r>
    <r>
      <rPr>
        <sz val="12.5"/>
        <rFont val="Times New Roman"/>
        <family val="1"/>
      </rPr>
      <t xml:space="preserve">* PRE-EMPLOYMENT PHYSICAL, UDS &amp; BAT POST ACCIDENT TESTING </t>
    </r>
  </si>
  <si>
    <t>SEPTEMBER 2018 EMPLOYER/EMPLOYEE LIFE, AD&amp;D, STD &amp; LTD INSURANCE PROGRAM</t>
  </si>
  <si>
    <t>PURVIS INDUSTRIES, LLC</t>
  </si>
  <si>
    <t>NOVEMBER 2018 EMPLOYEE DENTAL CARE PREMIUM</t>
  </si>
  <si>
    <t>MORNING STAR CLEANING, INC.</t>
  </si>
  <si>
    <t>RUSH TRUCK CENTERS OF NEW MEXICO, INC</t>
  </si>
  <si>
    <t>SOUTHWEST SEAL AND SUPPLY</t>
  </si>
  <si>
    <r>
      <rPr>
        <b/>
        <u/>
        <sz val="12.5"/>
        <rFont val="Times New Roman"/>
        <family val="1"/>
      </rPr>
      <t>HUMAN RESOURCES DEPARTMENT</t>
    </r>
    <r>
      <rPr>
        <sz val="12.5"/>
        <rFont val="Times New Roman"/>
        <family val="1"/>
      </rPr>
      <t xml:space="preserve">
* NOVEMBER 2018 - RETIREE  HEALTHCARE PREMIUM REIMBURSEMENT</t>
    </r>
  </si>
  <si>
    <t>NEW MEXICO FINANCE AUTHORITY</t>
  </si>
  <si>
    <r>
      <rPr>
        <b/>
        <u/>
        <sz val="12.5"/>
        <rFont val="Times New Roman"/>
        <family val="1"/>
      </rPr>
      <t>HUMAN RESOURCES</t>
    </r>
    <r>
      <rPr>
        <sz val="12.5"/>
        <rFont val="Times New Roman"/>
        <family val="1"/>
      </rPr>
      <t xml:space="preserve">
* OCTOBER 2018 - RETIREE HEALTHCARE  PREMIUM REIMBURSEMENT</t>
    </r>
  </si>
  <si>
    <r>
      <rPr>
        <b/>
        <u/>
        <sz val="12.5"/>
        <rFont val="Times New Roman"/>
        <family val="1"/>
      </rPr>
      <t>HUMAN RESOURCES</t>
    </r>
    <r>
      <rPr>
        <sz val="12.5"/>
        <rFont val="Times New Roman"/>
        <family val="1"/>
      </rPr>
      <t xml:space="preserve">
* NOVEMBER 2018 - RETIREE HEALTHCARE  PREMIUM REIMBURSEMENT</t>
    </r>
  </si>
  <si>
    <r>
      <rPr>
        <b/>
        <u/>
        <sz val="12.5"/>
        <rFont val="Times New Roman"/>
        <family val="1"/>
      </rPr>
      <t>SOCORRO DIVISION</t>
    </r>
    <r>
      <rPr>
        <sz val="12.5"/>
        <rFont val="Times New Roman"/>
        <family val="1"/>
      </rPr>
      <t xml:space="preserve">
* TRACTOR MOWER - UNIT 67018 - 2018 ALAMO MOWER</t>
    </r>
  </si>
  <si>
    <r>
      <rPr>
        <b/>
        <u/>
        <sz val="12.5"/>
        <rFont val="Times New Roman"/>
        <family val="1"/>
      </rPr>
      <t>ALBUQUERQUE DIVISION</t>
    </r>
    <r>
      <rPr>
        <sz val="12.5"/>
        <rFont val="Times New Roman"/>
        <family val="1"/>
      </rPr>
      <t xml:space="preserve">
* MOMENTARY SWITCHES/JOYSTICK BUTTON - UNIT 47025 - 2014 JOHN DEERE MOWER</t>
    </r>
  </si>
  <si>
    <r>
      <rPr>
        <b/>
        <u/>
        <sz val="12.5"/>
        <rFont val="Times New Roman"/>
        <family val="1"/>
      </rPr>
      <t>BELEN DIVISION</t>
    </r>
    <r>
      <rPr>
        <sz val="12.5"/>
        <rFont val="Times New Roman"/>
        <family val="1"/>
      </rPr>
      <t xml:space="preserve">
* STARTER - UNIT 544170 - 2011 FREIGHTLINER DUMP TRUCK</t>
    </r>
  </si>
  <si>
    <r>
      <t>INVENTORY</t>
    </r>
    <r>
      <rPr>
        <sz val="12.5"/>
        <rFont val="Times New Roman"/>
        <family val="1"/>
      </rPr>
      <t xml:space="preserve">
* BOSQUE ACCESS KEYS</t>
    </r>
  </si>
  <si>
    <r>
      <t>SOCORRO DIVISION</t>
    </r>
    <r>
      <rPr>
        <sz val="12.5"/>
        <rFont val="Times New Roman"/>
        <family val="1"/>
      </rPr>
      <t xml:space="preserve">
* MOUNT NEW TIRES - UNIT 68613 - 2016 CHEVY PICKUP</t>
    </r>
  </si>
  <si>
    <r>
      <rPr>
        <b/>
        <u/>
        <sz val="12.5"/>
        <rFont val="Times New Roman"/>
        <family val="1"/>
      </rPr>
      <t>ALBUQUERQUE DIVISION</t>
    </r>
    <r>
      <rPr>
        <sz val="12.5"/>
        <rFont val="Times New Roman"/>
        <family val="1"/>
      </rPr>
      <t xml:space="preserve">
* DIPSTICK AND TURBO HOSE - UNIT 23608 - 2006 FORD PICKUP</t>
    </r>
  </si>
  <si>
    <r>
      <rPr>
        <b/>
        <u/>
        <sz val="12.5"/>
        <rFont val="Times New Roman"/>
        <family val="1"/>
      </rPr>
      <t>SOCORRO DIVISION</t>
    </r>
    <r>
      <rPr>
        <sz val="12.5"/>
        <rFont val="Times New Roman"/>
        <family val="1"/>
      </rPr>
      <t xml:space="preserve">
* SHOP/WELDING SUPPLIES - RESPIRATOR AND REPLACEMENT CARTRIDGES</t>
    </r>
  </si>
  <si>
    <r>
      <rPr>
        <b/>
        <u/>
        <sz val="12.5"/>
        <rFont val="Times New Roman"/>
        <family val="1"/>
      </rPr>
      <t>GENERAL OFFICE</t>
    </r>
    <r>
      <rPr>
        <sz val="12.5"/>
        <rFont val="Times New Roman"/>
        <family val="1"/>
      </rPr>
      <t xml:space="preserve">
</t>
    </r>
    <r>
      <rPr>
        <b/>
        <sz val="12.5"/>
        <rFont val="Times New Roman"/>
        <family val="1"/>
      </rPr>
      <t xml:space="preserve">SOCORRO MAIN HUB
</t>
    </r>
    <r>
      <rPr>
        <sz val="12.5"/>
        <rFont val="Times New Roman"/>
        <family val="1"/>
      </rPr>
      <t xml:space="preserve">* HANGERS, GRINDING WHEEL AND MASONRY MATERIAL
</t>
    </r>
    <r>
      <rPr>
        <b/>
        <u/>
        <sz val="12.5"/>
        <rFont val="Times New Roman"/>
        <family val="1"/>
      </rPr>
      <t>SOCORRO DIVISION</t>
    </r>
    <r>
      <rPr>
        <sz val="12.5"/>
        <rFont val="Times New Roman"/>
        <family val="1"/>
      </rPr>
      <t xml:space="preserve">
* SHOP/WELD SUPPLIES - COTTON SPRAY SOCK AND OVERALLS</t>
    </r>
  </si>
  <si>
    <r>
      <rPr>
        <b/>
        <u/>
        <sz val="12.5"/>
        <rFont val="Times New Roman"/>
        <family val="1"/>
      </rPr>
      <t xml:space="preserve">HYDROLOGY DEPARTMENT
</t>
    </r>
    <r>
      <rPr>
        <sz val="12.5"/>
        <rFont val="Times New Roman"/>
        <family val="1"/>
      </rPr>
      <t>'</t>
    </r>
    <r>
      <rPr>
        <b/>
        <u/>
        <sz val="12.5"/>
        <rFont val="Times New Roman"/>
        <family val="1"/>
      </rPr>
      <t xml:space="preserve">SOCORRO DIVISION
BELEN DIVISION
</t>
    </r>
    <r>
      <rPr>
        <sz val="12.5"/>
        <rFont val="Times New Roman"/>
        <family val="1"/>
      </rPr>
      <t xml:space="preserve">* PRE-EMPLOYMENT PHYSICAL, UDS &amp; BAT POST ACCIDENT TESTING </t>
    </r>
  </si>
  <si>
    <r>
      <rPr>
        <b/>
        <u/>
        <sz val="12.5"/>
        <rFont val="Times New Roman"/>
        <family val="1"/>
      </rPr>
      <t>ER &amp; T DIVISION</t>
    </r>
    <r>
      <rPr>
        <sz val="12.5"/>
        <rFont val="Times New Roman"/>
        <family val="1"/>
      </rPr>
      <t xml:space="preserve">
* DETERGENT TO WASH PARTS </t>
    </r>
  </si>
  <si>
    <r>
      <rPr>
        <b/>
        <u/>
        <sz val="12.5"/>
        <rFont val="Times New Roman"/>
        <family val="1"/>
      </rPr>
      <t xml:space="preserve">ADMINISTRATIVE DEPARTMENT
</t>
    </r>
    <r>
      <rPr>
        <sz val="12.5"/>
        <rFont val="Times New Roman"/>
        <family val="1"/>
      </rPr>
      <t xml:space="preserve">* TEMPORARY OFFICE HELP FOR WEEK ENDING 10/26/18 </t>
    </r>
  </si>
  <si>
    <r>
      <t>COCHITI DIVISION</t>
    </r>
    <r>
      <rPr>
        <sz val="12.5"/>
        <rFont val="Times New Roman"/>
        <family val="1"/>
      </rPr>
      <t xml:space="preserve">
* HINGE PIN KIT - UNIT 33433 - 2003 CHEVY SILVERADO
</t>
    </r>
    <r>
      <rPr>
        <b/>
        <u/>
        <sz val="12.5"/>
        <rFont val="Times New Roman"/>
        <family val="1"/>
      </rPr>
      <t>BELEN DIVISION</t>
    </r>
    <r>
      <rPr>
        <sz val="12.5"/>
        <rFont val="Times New Roman"/>
        <family val="1"/>
      </rPr>
      <t xml:space="preserve">
* FUEL CAP - UNIT 53360 - 2002 FORD PICKUP
* AIR FLOW CLEANER - UNIT 54019 - 2015 FORD DUMP BED TRUCK
</t>
    </r>
    <r>
      <rPr>
        <b/>
        <u/>
        <sz val="12.5"/>
        <rFont val="Times New Roman"/>
        <family val="1"/>
      </rPr>
      <t>SOCORRO DIVISION</t>
    </r>
    <r>
      <rPr>
        <sz val="12.5"/>
        <rFont val="Times New Roman"/>
        <family val="1"/>
      </rPr>
      <t xml:space="preserve">
* HYDRAULIC HOSE AND CRIMP - UNIT 67016 - 2012 JOHN DEERE TRACTOR
</t>
    </r>
    <r>
      <rPr>
        <b/>
        <u/>
        <sz val="12.5"/>
        <rFont val="Times New Roman"/>
        <family val="1"/>
      </rPr>
      <t>HYDROLOGY DEPARTMENT</t>
    </r>
    <r>
      <rPr>
        <sz val="12.5"/>
        <rFont val="Times New Roman"/>
        <family val="1"/>
      </rPr>
      <t xml:space="preserve">
* BRAKE ROTORS AND PADS - UNIT 53454 - 2011 FORD PICKUP</t>
    </r>
  </si>
  <si>
    <r>
      <rPr>
        <b/>
        <u/>
        <sz val="12.5"/>
        <rFont val="Times New Roman"/>
        <family val="1"/>
      </rPr>
      <t>GENERAL OFFICE</t>
    </r>
    <r>
      <rPr>
        <b/>
        <sz val="12.5"/>
        <rFont val="Times New Roman"/>
        <family val="1"/>
      </rPr>
      <t xml:space="preserve">
SOCORRO MAIN HUB</t>
    </r>
    <r>
      <rPr>
        <sz val="12.5"/>
        <rFont val="Times New Roman"/>
        <family val="1"/>
      </rPr>
      <t xml:space="preserve">
* FLAT BAR</t>
    </r>
  </si>
  <si>
    <r>
      <t>SOCORRO DIVISION</t>
    </r>
    <r>
      <rPr>
        <sz val="12.5"/>
        <rFont val="Times New Roman"/>
        <family val="1"/>
      </rPr>
      <t xml:space="preserve">
* SAFETY VALVE - UNIT 1760.23 - WISCO COMPRESSOR
* BEAM BLADES - UNIT 63438 - 2010 CHEVY PICKUP
* SHOP SUPPLIES - PLIERS AND DROPLIGHT
</t>
    </r>
    <r>
      <rPr>
        <b/>
        <u/>
        <sz val="12.5"/>
        <rFont val="Times New Roman"/>
        <family val="1"/>
      </rPr>
      <t>COCHITI DIVISION</t>
    </r>
    <r>
      <rPr>
        <sz val="12.5"/>
        <rFont val="Times New Roman"/>
        <family val="1"/>
      </rPr>
      <t xml:space="preserve">
* AIR FILTERS - UNIT 34603 - 2005 GMC WATER TRUCK
* OIL FILTER - UNIT 34414 - 2004 MCLAIN DUMP TRUCK</t>
    </r>
  </si>
  <si>
    <r>
      <t>BELEN DIVISION</t>
    </r>
    <r>
      <rPr>
        <sz val="12.5"/>
        <rFont val="Times New Roman"/>
        <family val="1"/>
      </rPr>
      <t xml:space="preserve">
* FITTINGS, BRASS PIPE NIPPLE, BRASS UNION TEE, CABLE TIE - UNIT 544160 - 2011 FREIGHTLINER DUMP TRUCK
* HYDRAULIC HOSE AND PROTECTIVE SLEEVE - UNIT 57020 - 2007 JOHN DEERE MOWER
* HYDRAULIC HOSES - UNIT 57024 - 2017 JOHN DEERE MOWER</t>
    </r>
  </si>
  <si>
    <r>
      <rPr>
        <b/>
        <u/>
        <sz val="12.5"/>
        <rFont val="Times New Roman"/>
        <family val="1"/>
      </rPr>
      <t>BELEN DIVISION</t>
    </r>
    <r>
      <rPr>
        <sz val="12.5"/>
        <rFont val="Times New Roman"/>
        <family val="1"/>
      </rPr>
      <t xml:space="preserve">
* COVER AND CONTACTS - UNIT 54016 - 2015 FORD PICKUP 
</t>
    </r>
    <r>
      <rPr>
        <b/>
        <u/>
        <sz val="12.5"/>
        <rFont val="Times New Roman"/>
        <family val="1"/>
      </rPr>
      <t>HYDROLOGY DEPARTMENT</t>
    </r>
    <r>
      <rPr>
        <sz val="12.5"/>
        <rFont val="Times New Roman"/>
        <family val="1"/>
      </rPr>
      <t xml:space="preserve">
* CALIPER ASSEMBLY - UNIT 53454 - 2011 FORD PICKUP</t>
    </r>
  </si>
  <si>
    <r>
      <rPr>
        <b/>
        <u/>
        <sz val="12.5"/>
        <color theme="1"/>
        <rFont val="Times New Roman"/>
        <family val="1"/>
      </rPr>
      <t>HUMAN RESOURCES DEPARTMENT</t>
    </r>
    <r>
      <rPr>
        <sz val="12.5"/>
        <color theme="1"/>
        <rFont val="Times New Roman"/>
        <family val="1"/>
      </rPr>
      <t xml:space="preserve"> OCTOBER 2018 - EMPLOYEE PREPAID LEGAL PREMIUM</t>
    </r>
  </si>
  <si>
    <r>
      <t>BELEN DIVISION</t>
    </r>
    <r>
      <rPr>
        <sz val="12.5"/>
        <rFont val="Times New Roman"/>
        <family val="1"/>
      </rPr>
      <t xml:space="preserve">
* OXYGEN AND ACETYLENE</t>
    </r>
  </si>
  <si>
    <r>
      <rPr>
        <b/>
        <u/>
        <sz val="12.5"/>
        <rFont val="Times New Roman"/>
        <family val="1"/>
      </rPr>
      <t>BOSQUE PATROL</t>
    </r>
    <r>
      <rPr>
        <sz val="12.5"/>
        <rFont val="Times New Roman"/>
        <family val="1"/>
      </rPr>
      <t xml:space="preserve">
* TIRE REPAIR - UNIT 23430 - 2014 FORD PICKUP
</t>
    </r>
    <r>
      <rPr>
        <b/>
        <u/>
        <sz val="12.5"/>
        <rFont val="Times New Roman"/>
        <family val="1"/>
      </rPr>
      <t>ENGINEERING DEPARTMENT</t>
    </r>
    <r>
      <rPr>
        <sz val="12.5"/>
        <rFont val="Times New Roman"/>
        <family val="1"/>
      </rPr>
      <t xml:space="preserve">
* TIRE REPLACEMENT - UNIT 13215 - 2005 FORD ESCAPE</t>
    </r>
  </si>
  <si>
    <t>NMFA LOAN PAYMENT - OCTOBER AND NOVEMBER, 2018</t>
  </si>
  <si>
    <r>
      <t>BELEN DIVISION</t>
    </r>
    <r>
      <rPr>
        <sz val="12.5"/>
        <rFont val="Times New Roman"/>
        <family val="1"/>
      </rPr>
      <t xml:space="preserve">
* TIRE REPLACEMENT, MOUNT/DISMOUNT, RECYCLING AND SHOP SUPPLIES - UNIT 53905 - 2017 BIG TEX
* TIRE REPLACEMENT, MOUNT/DISMOUNT, RECYCLING AND SHOP SUPPLIES - UNIT 53466 - 2017 FORD PICKUP</t>
    </r>
  </si>
  <si>
    <r>
      <t>BELEN DIVISION</t>
    </r>
    <r>
      <rPr>
        <sz val="12.5"/>
        <rFont val="Times New Roman"/>
        <family val="1"/>
      </rPr>
      <t xml:space="preserve">
* MISCELLANEOUS FIRST AID SUPPLIES</t>
    </r>
  </si>
  <si>
    <r>
      <t>ER &amp; T DIVISION</t>
    </r>
    <r>
      <rPr>
        <sz val="12.5"/>
        <rFont val="Times New Roman"/>
        <family val="1"/>
      </rPr>
      <t xml:space="preserve">
* INSTALLATION - AUTOMATIC DRIVER IDS (2)
* INSTALLATION - GPS UNIT (2)</t>
    </r>
  </si>
  <si>
    <r>
      <rPr>
        <b/>
        <u/>
        <sz val="12.5"/>
        <rFont val="Times New Roman"/>
        <family val="1"/>
      </rPr>
      <t>SOCORRO DIVISION</t>
    </r>
    <r>
      <rPr>
        <sz val="12.5"/>
        <rFont val="Times New Roman"/>
        <family val="1"/>
      </rPr>
      <t xml:space="preserve">
* TIRE REPAIR - UNIT 63446 - 2015 CHEVY PICKUP
</t>
    </r>
    <r>
      <rPr>
        <b/>
        <u/>
        <sz val="12.5"/>
        <rFont val="Times New Roman"/>
        <family val="1"/>
      </rPr>
      <t>BOSQUE PATROL</t>
    </r>
    <r>
      <rPr>
        <sz val="12.5"/>
        <rFont val="Times New Roman"/>
        <family val="1"/>
      </rPr>
      <t xml:space="preserve">
* TIRE REPAIR - UNIT 23433 - 2017 FORD PICKUP</t>
    </r>
  </si>
  <si>
    <r>
      <rPr>
        <b/>
        <u/>
        <sz val="12.5"/>
        <rFont val="Times New Roman"/>
        <family val="1"/>
      </rPr>
      <t>BELEN DIVISION</t>
    </r>
    <r>
      <rPr>
        <sz val="12.5"/>
        <rFont val="Times New Roman"/>
        <family val="1"/>
      </rPr>
      <t xml:space="preserve">
* FUEL CAP - UNIT 57116 - 2018 JOHN DEERE BACKHOE</t>
    </r>
  </si>
  <si>
    <r>
      <rPr>
        <b/>
        <u/>
        <sz val="12.5"/>
        <rFont val="Times New Roman"/>
        <family val="1"/>
      </rPr>
      <t>ALBUQUERQUE DIVISION</t>
    </r>
    <r>
      <rPr>
        <sz val="12.5"/>
        <rFont val="Times New Roman"/>
        <family val="1"/>
      </rPr>
      <t xml:space="preserve">
* DOOR GLASS - UNIT 47403 - 2001 JOHN DEERE DOZER</t>
    </r>
  </si>
  <si>
    <r>
      <rPr>
        <b/>
        <u/>
        <sz val="12.5"/>
        <rFont val="Times New Roman"/>
        <family val="1"/>
      </rPr>
      <t>BELEN DIVISION</t>
    </r>
    <r>
      <rPr>
        <sz val="12.5"/>
        <rFont val="Times New Roman"/>
        <family val="1"/>
      </rPr>
      <t xml:space="preserve">
* TIRE REPAIR - UNIT 57021 - 2007 JOHN DEERE MOWER
* TIRE REPLACEMENT - UNIT 57022 - 2013 JOHN DEERE MOWER</t>
    </r>
  </si>
  <si>
    <r>
      <rPr>
        <b/>
        <u/>
        <sz val="12.5"/>
        <rFont val="Times New Roman"/>
        <family val="1"/>
      </rPr>
      <t>ALBUQUERQUE DIVISION</t>
    </r>
    <r>
      <rPr>
        <sz val="12.5"/>
        <rFont val="Times New Roman"/>
        <family val="1"/>
      </rPr>
      <t xml:space="preserve">
* CYLINDER HEAD - UNIT 47310 - 2011 KAISER EXCAVATOR</t>
    </r>
  </si>
  <si>
    <r>
      <rPr>
        <b/>
        <u/>
        <sz val="12.5"/>
        <rFont val="Times New Roman"/>
        <family val="1"/>
      </rPr>
      <t>GENERAL OFFICE</t>
    </r>
    <r>
      <rPr>
        <b/>
        <sz val="12.5"/>
        <rFont val="Times New Roman"/>
        <family val="1"/>
      </rPr>
      <t xml:space="preserve">
SOCORRO MAIN CANAL
* </t>
    </r>
    <r>
      <rPr>
        <sz val="12.5"/>
        <rFont val="Times New Roman"/>
        <family val="1"/>
      </rPr>
      <t>SADDLE STRIP, BRASS NIPPLE, GATE VALVE, PIPE, COUPLING, SCREWS, LIDS, POSTS AND STRAPPING</t>
    </r>
  </si>
  <si>
    <r>
      <rPr>
        <b/>
        <u/>
        <sz val="12.5"/>
        <rFont val="Times New Roman"/>
        <family val="1"/>
      </rPr>
      <t>BELEN DIVISION</t>
    </r>
    <r>
      <rPr>
        <sz val="12.5"/>
        <rFont val="Times New Roman"/>
        <family val="1"/>
      </rPr>
      <t xml:space="preserve">
* TIRE REPAIR - UNIT 53453 - 2011 FORD PICKUP
</t>
    </r>
    <r>
      <rPr>
        <b/>
        <u/>
        <sz val="12.5"/>
        <rFont val="Times New Roman"/>
        <family val="1"/>
      </rPr>
      <t>SOCORRO DIVISION</t>
    </r>
    <r>
      <rPr>
        <sz val="12.5"/>
        <rFont val="Times New Roman"/>
        <family val="1"/>
      </rPr>
      <t xml:space="preserve">
* TIRE REPLACEMENT (1 @ $1,335.00/EA), RECYCLING FEE AND SHOP SUPPLIES - UNIT 67004 - 2009 JOHN DEERE TRACTOR</t>
    </r>
  </si>
  <si>
    <t>FRANK X. BENAVIDEZ
DBA CRITTER'S OIL CHANGE</t>
  </si>
  <si>
    <r>
      <rPr>
        <b/>
        <u/>
        <sz val="12.5"/>
        <rFont val="Times New Roman"/>
        <family val="1"/>
      </rPr>
      <t>HYDROLOGY DEPARTMENT</t>
    </r>
    <r>
      <rPr>
        <sz val="12.5"/>
        <rFont val="Times New Roman"/>
        <family val="1"/>
      </rPr>
      <t xml:space="preserve">
* OIL CHANGE - UNIT 53461 - 2014 FORD PICKUP</t>
    </r>
  </si>
  <si>
    <r>
      <rPr>
        <b/>
        <u/>
        <sz val="12.5"/>
        <rFont val="Times New Roman"/>
        <family val="1"/>
      </rPr>
      <t>ALBUQUERQUE DIVISION</t>
    </r>
    <r>
      <rPr>
        <sz val="12.5"/>
        <rFont val="Times New Roman"/>
        <family val="1"/>
      </rPr>
      <t xml:space="preserve">
* AIR VALVE/CHECK VALVES AND AIR FITTING - UNIT 44415 - 2003 MACK DUMP TRUCK
</t>
    </r>
  </si>
  <si>
    <r>
      <rPr>
        <b/>
        <u/>
        <sz val="12.5"/>
        <rFont val="Times New Roman"/>
        <family val="1"/>
      </rPr>
      <t>ALBUQUERQUE DIVISION</t>
    </r>
    <r>
      <rPr>
        <sz val="12.5"/>
        <rFont val="Times New Roman"/>
        <family val="1"/>
      </rPr>
      <t xml:space="preserve">
* AIR VALVE - UNIT 44415 - 2003 MACK DUMP TRUCK</t>
    </r>
  </si>
  <si>
    <r>
      <rPr>
        <b/>
        <u/>
        <sz val="12.5"/>
        <rFont val="Times New Roman"/>
        <family val="1"/>
      </rPr>
      <t>ALBUQUERQUE DIVISION</t>
    </r>
    <r>
      <rPr>
        <sz val="12.5"/>
        <rFont val="Times New Roman"/>
        <family val="1"/>
      </rPr>
      <t xml:space="preserve">
* TIRE REPAIR - UNIT 44010 - 2011 FORD FLATBED TRUCK
* TIRE REPLACEMENT (3 @ $121.51/EA), WHEEL BALANCE AND TIRE DISPOSAL - UNIT 43617 - 2008 FORD PICKUP</t>
    </r>
  </si>
  <si>
    <r>
      <rPr>
        <b/>
        <u/>
        <sz val="12.5"/>
        <rFont val="Times New Roman"/>
        <family val="1"/>
      </rPr>
      <t>BELEN DIVISION</t>
    </r>
    <r>
      <rPr>
        <sz val="12.5"/>
        <rFont val="Times New Roman"/>
        <family val="1"/>
      </rPr>
      <t xml:space="preserve">
* INVENTORY BIN FOR BOLTS</t>
    </r>
  </si>
  <si>
    <r>
      <rPr>
        <b/>
        <u/>
        <sz val="12.5"/>
        <rFont val="Times New Roman"/>
        <family val="1"/>
      </rPr>
      <t>BELEN DIVISION</t>
    </r>
    <r>
      <rPr>
        <sz val="12.5"/>
        <rFont val="Times New Roman"/>
        <family val="1"/>
      </rPr>
      <t xml:space="preserve">
* DRILL BITS AND GRINDING DISCS</t>
    </r>
  </si>
  <si>
    <r>
      <rPr>
        <b/>
        <u/>
        <sz val="12.5"/>
        <rFont val="Times New Roman"/>
        <family val="1"/>
      </rPr>
      <t>ER &amp; T DIVISION</t>
    </r>
    <r>
      <rPr>
        <sz val="12.5"/>
        <rFont val="Times New Roman"/>
        <family val="1"/>
      </rPr>
      <t xml:space="preserve">
* SLEDGE HAMMER </t>
    </r>
  </si>
  <si>
    <r>
      <t>ALBUQUERQUE DIVISION</t>
    </r>
    <r>
      <rPr>
        <sz val="12.5"/>
        <rFont val="Times New Roman"/>
        <family val="1"/>
      </rPr>
      <t xml:space="preserve">
* WINDOW SWITCH - UNIT 44420 - 2017 PETERBILT DUMP TRUCK</t>
    </r>
  </si>
  <si>
    <r>
      <t>BELEN DIVISION</t>
    </r>
    <r>
      <rPr>
        <sz val="12.5"/>
        <rFont val="Times New Roman"/>
        <family val="1"/>
      </rPr>
      <t xml:space="preserve">
* TIRE REPLACEMENT - UNIT 53456 - 2012 CHEVY PICKUP</t>
    </r>
  </si>
  <si>
    <r>
      <rPr>
        <b/>
        <u/>
        <sz val="12.5"/>
        <rFont val="Times New Roman"/>
        <family val="1"/>
      </rPr>
      <t>ER &amp; T DIVISION</t>
    </r>
    <r>
      <rPr>
        <sz val="12.5"/>
        <rFont val="Times New Roman"/>
        <family val="1"/>
      </rPr>
      <t xml:space="preserve">
* WATER LEAK REPAIR</t>
    </r>
  </si>
  <si>
    <r>
      <rPr>
        <b/>
        <u/>
        <sz val="12.5"/>
        <rFont val="Times New Roman"/>
        <family val="1"/>
      </rPr>
      <t>ER &amp; T DIVISION</t>
    </r>
    <r>
      <rPr>
        <sz val="12.5"/>
        <rFont val="Times New Roman"/>
        <family val="1"/>
      </rPr>
      <t xml:space="preserve">
* OCTOBER 2018 WATER SEWER &amp; REFUSE CHARGES</t>
    </r>
  </si>
  <si>
    <r>
      <t>ER &amp; T DIVISION</t>
    </r>
    <r>
      <rPr>
        <sz val="12.5"/>
        <rFont val="Times New Roman"/>
        <family val="1"/>
      </rPr>
      <t xml:space="preserve">
* AUGUST 2018 GPS MONTHLY MAINTENANCE CHARGE</t>
    </r>
  </si>
  <si>
    <r>
      <rPr>
        <b/>
        <u/>
        <sz val="12.5"/>
        <rFont val="Times New Roman"/>
        <family val="1"/>
      </rPr>
      <t>BELEN DIVISION</t>
    </r>
    <r>
      <rPr>
        <sz val="12.5"/>
        <rFont val="Times New Roman"/>
        <family val="1"/>
      </rPr>
      <t xml:space="preserve">
* OCTOBER 2018 - TELEPHONE CHARGES</t>
    </r>
  </si>
  <si>
    <r>
      <rPr>
        <b/>
        <u/>
        <sz val="12.5"/>
        <rFont val="Times New Roman"/>
        <family val="1"/>
      </rPr>
      <t>BELEN DIVISION</t>
    </r>
    <r>
      <rPr>
        <sz val="12.5"/>
        <rFont val="Times New Roman"/>
        <family val="1"/>
      </rPr>
      <t xml:space="preserve">
* OCTOBER, 2018 WATER, SEWER AND REFUSE CHARGES FOR DIVISION OFFICE AND HYDRANT 4</t>
    </r>
  </si>
  <si>
    <r>
      <t>ACCOUNTING DEPARTMENT
ALBUQUERQUE DIVISION
IT DEPARTMENT 
BELEN DIVISION
GENERAL OFFICE</t>
    </r>
    <r>
      <rPr>
        <sz val="12.5"/>
        <rFont val="Times New Roman"/>
        <family val="1"/>
      </rPr>
      <t xml:space="preserve">
* MISCELLANEOUS OFFICE SUPPLIES</t>
    </r>
  </si>
  <si>
    <r>
      <t>BOARD OF DIRECTORS</t>
    </r>
    <r>
      <rPr>
        <sz val="12.5"/>
        <rFont val="Times New Roman"/>
        <family val="1"/>
      </rPr>
      <t xml:space="preserve">
* TRANSCRIPTION OF 10/08/18 AND 10/22/18 BOARD MEETINGS</t>
    </r>
  </si>
  <si>
    <r>
      <rPr>
        <b/>
        <u/>
        <sz val="12.5"/>
        <rFont val="Times New Roman"/>
        <family val="1"/>
      </rPr>
      <t>ALBUQUERQUE DIVISION</t>
    </r>
    <r>
      <rPr>
        <sz val="12.5"/>
        <rFont val="Times New Roman"/>
        <family val="1"/>
      </rPr>
      <t xml:space="preserve">
* OCTOBER 2018 ELECTRIC UTILITY CHARGES -  ALGODONES OUTLET AND ALGODONES DAM
</t>
    </r>
    <r>
      <rPr>
        <b/>
        <u/>
        <sz val="12.5"/>
        <rFont val="Times New Roman"/>
        <family val="1"/>
      </rPr>
      <t>BELEN DIVISION</t>
    </r>
    <r>
      <rPr>
        <sz val="12.5"/>
        <rFont val="Times New Roman"/>
        <family val="1"/>
      </rPr>
      <t xml:space="preserve">
* OCTOBER 2018 ELECTRIC UTILITY CHARGES</t>
    </r>
  </si>
  <si>
    <t>ESRI</t>
  </si>
  <si>
    <t>NEOPOST INC.</t>
  </si>
  <si>
    <t>UNITED DIRECTORIES, INC.</t>
  </si>
  <si>
    <r>
      <t>ADMINISTRATIVE DEPARTMENT</t>
    </r>
    <r>
      <rPr>
        <sz val="12.5"/>
        <rFont val="Times New Roman"/>
        <family val="1"/>
      </rPr>
      <t xml:space="preserve">
* REQUEST FOR PROPOSAL - EMPLOYMENT BACKGROUND CHECKS AND SCREENING
* REQUEST FOR PROPOSAL - CONSULTANT AND LOBBYIST SERVICES</t>
    </r>
  </si>
  <si>
    <r>
      <t>BELEN DIVISION</t>
    </r>
    <r>
      <rPr>
        <sz val="12.5"/>
        <rFont val="Times New Roman"/>
        <family val="1"/>
      </rPr>
      <t xml:space="preserve">
* MESH TARP - UNIT 54420 - 2018 INTERNATIONAL DUMP TRUCK
* MESH TARP - UNIT 54419 - 2018 INTERNATIONAL DUMP TRUCK</t>
    </r>
  </si>
  <si>
    <r>
      <rPr>
        <b/>
        <u/>
        <sz val="12.5"/>
        <rFont val="Times New Roman"/>
        <family val="1"/>
      </rPr>
      <t>GIS DEPARTMENT</t>
    </r>
    <r>
      <rPr>
        <sz val="12.5"/>
        <rFont val="Times New Roman"/>
        <family val="1"/>
      </rPr>
      <t xml:space="preserve">
* ANNUAL SOFTWARE MAINTENANCE FOR ESRI SOFTWARE</t>
    </r>
  </si>
  <si>
    <r>
      <rPr>
        <b/>
        <u/>
        <sz val="12.5"/>
        <rFont val="Times New Roman"/>
        <family val="1"/>
      </rPr>
      <t>ACCOUNTING DEPARTMENT</t>
    </r>
    <r>
      <rPr>
        <sz val="12.5"/>
        <rFont val="Times New Roman"/>
        <family val="1"/>
      </rPr>
      <t xml:space="preserve">
* MILEAGE REIMBURSEMENT TO SANTA FE, NM TO MEET WITH NMFA</t>
    </r>
  </si>
  <si>
    <r>
      <rPr>
        <b/>
        <u/>
        <sz val="12.5"/>
        <rFont val="Times New Roman"/>
        <family val="1"/>
      </rPr>
      <t>HYDROLOGY DEPARTMENT</t>
    </r>
    <r>
      <rPr>
        <sz val="12.5"/>
        <rFont val="Times New Roman"/>
        <family val="1"/>
      </rPr>
      <t xml:space="preserve">
* RECONCILED BALANCE DUE FROM ATTENDING 2018 GLEN CANYON DAM ADAPTIVE MANAGEMENT WORK GROUP MEETING IN FLAGSTAFF, AZ - AUGUST 22-23, 2018</t>
    </r>
  </si>
  <si>
    <r>
      <t xml:space="preserve">GENERAL OFFICE
</t>
    </r>
    <r>
      <rPr>
        <sz val="12.5"/>
        <rFont val="Times New Roman"/>
        <family val="1"/>
      </rPr>
      <t>'* POSTAGE METER LEASE - AUGUST 01, 2018 - OCTOBER 31, 2018</t>
    </r>
  </si>
  <si>
    <r>
      <rPr>
        <b/>
        <u/>
        <sz val="12.5"/>
        <rFont val="Times New Roman"/>
        <family val="1"/>
      </rPr>
      <t>ALBUQUERQUE DIVISION</t>
    </r>
    <r>
      <rPr>
        <sz val="12.5"/>
        <rFont val="Times New Roman"/>
        <family val="1"/>
      </rPr>
      <t xml:space="preserve">
* TEMPORARY OFFICE HELP FOR WEEK ENDING 11/02/18 </t>
    </r>
  </si>
  <si>
    <r>
      <rPr>
        <b/>
        <u/>
        <sz val="12.5"/>
        <rFont val="Times New Roman"/>
        <family val="1"/>
      </rPr>
      <t>ALBUQUERQUE DIVISION</t>
    </r>
    <r>
      <rPr>
        <sz val="12.5"/>
        <rFont val="Times New Roman"/>
        <family val="1"/>
      </rPr>
      <t xml:space="preserve">
* OVERAGES - JULY 2018
* MONTHLY LEASE - SEPTEMBER AND OCTOBER 2018</t>
    </r>
    <r>
      <rPr>
        <b/>
        <u/>
        <sz val="12.5"/>
        <rFont val="Times New Roman"/>
        <family val="1"/>
      </rPr>
      <t xml:space="preserve">
GENERAL OFFICE</t>
    </r>
    <r>
      <rPr>
        <sz val="12.5"/>
        <rFont val="Times New Roman"/>
        <family val="1"/>
      </rPr>
      <t xml:space="preserve">
* OVERAGES - JULY 2018
* MONTHLY LEASE - SEPTEMBER AND OCTOBER 2018</t>
    </r>
    <r>
      <rPr>
        <b/>
        <u/>
        <sz val="12.5"/>
        <rFont val="Times New Roman"/>
        <family val="1"/>
      </rPr>
      <t xml:space="preserve">
GIS DEPARTMENT</t>
    </r>
    <r>
      <rPr>
        <sz val="12.5"/>
        <rFont val="Times New Roman"/>
        <family val="1"/>
      </rPr>
      <t xml:space="preserve">
* OVERAGES - JULY 2018
* MONTHLY LEASE - SEPTEMBER AND OCTOBER 2018</t>
    </r>
  </si>
  <si>
    <r>
      <rPr>
        <b/>
        <u/>
        <sz val="12.5"/>
        <rFont val="Times New Roman"/>
        <family val="1"/>
      </rPr>
      <t>ACCOUNTING DEPARTMENT</t>
    </r>
    <r>
      <rPr>
        <sz val="12.5"/>
        <rFont val="Times New Roman"/>
        <family val="1"/>
      </rPr>
      <t xml:space="preserve">
* DOCUMENT SHREDDING SERVICES - 10/31/18</t>
    </r>
  </si>
  <si>
    <r>
      <rPr>
        <b/>
        <u/>
        <sz val="12.5"/>
        <rFont val="Times New Roman"/>
        <family val="1"/>
      </rPr>
      <t>GENERAL OFFICE</t>
    </r>
    <r>
      <rPr>
        <sz val="12.5"/>
        <rFont val="Times New Roman"/>
        <family val="1"/>
      </rPr>
      <t xml:space="preserve">
* YELLOW PAGES BUSINESS LISTING 10/10/18-04/12/19</t>
    </r>
  </si>
  <si>
    <t>MIDDLE RIO GRANDE FLOOD CONTROL ASSOCIATION</t>
  </si>
  <si>
    <r>
      <rPr>
        <b/>
        <u/>
        <sz val="12.5"/>
        <rFont val="Times New Roman"/>
        <family val="1"/>
      </rPr>
      <t>GENERAL OFFICE
ALBUQUERQUE DIVISION</t>
    </r>
    <r>
      <rPr>
        <sz val="12.5"/>
        <rFont val="Times New Roman"/>
        <family val="1"/>
      </rPr>
      <t xml:space="preserve">
* OCTOBER 2018 WATER SEWER &amp; REFUSE CHARGES</t>
    </r>
  </si>
  <si>
    <t>JOHN T. DRISCOLL
DBA ALBUQUERQUE SUPPLY HOUSE</t>
  </si>
  <si>
    <r>
      <t>ALBUQUERQUE DIVISION</t>
    </r>
    <r>
      <rPr>
        <sz val="12.5"/>
        <rFont val="Times New Roman"/>
        <family val="1"/>
      </rPr>
      <t xml:space="preserve">
* METAL ROOFING PANELS, SUPPORTS AND SCREWS</t>
    </r>
  </si>
  <si>
    <r>
      <rPr>
        <b/>
        <u/>
        <sz val="12.5"/>
        <rFont val="Times New Roman"/>
        <family val="1"/>
      </rPr>
      <t>GENERAL OFFICE
BELEN DIVISION</t>
    </r>
    <r>
      <rPr>
        <sz val="12.5"/>
        <rFont val="Times New Roman"/>
        <family val="1"/>
      </rPr>
      <t xml:space="preserve">
* NOVEMBER 2018 TELEPHONE ANSWERING SERVICE CHARGES</t>
    </r>
  </si>
  <si>
    <r>
      <rPr>
        <b/>
        <u/>
        <sz val="12.5"/>
        <rFont val="Times New Roman"/>
        <family val="1"/>
      </rPr>
      <t>ENGINEERING DEPARTMENT</t>
    </r>
    <r>
      <rPr>
        <sz val="12.5"/>
        <rFont val="Times New Roman"/>
        <family val="1"/>
      </rPr>
      <t xml:space="preserve">
* TREE REMOVAL ALONG HARWOOD LATERAL</t>
    </r>
  </si>
  <si>
    <r>
      <rPr>
        <b/>
        <u/>
        <sz val="12.5"/>
        <rFont val="Times New Roman"/>
        <family val="1"/>
      </rPr>
      <t>ER &amp; T DIVISION</t>
    </r>
    <r>
      <rPr>
        <sz val="12.5"/>
        <rFont val="Times New Roman"/>
        <family val="1"/>
      </rPr>
      <t xml:space="preserve">
* INSTALLATION OF GPS UNIT AND DRIVER ID UNIT</t>
    </r>
  </si>
  <si>
    <r>
      <t>SOCORRO DIVISION</t>
    </r>
    <r>
      <rPr>
        <sz val="12.5"/>
        <color theme="1"/>
        <rFont val="Times New Roman"/>
        <family val="1"/>
      </rPr>
      <t xml:space="preserve">
* OCTOBER 2018 WATER, GAS AND REFUSE CHARGES</t>
    </r>
  </si>
  <si>
    <r>
      <rPr>
        <b/>
        <u/>
        <sz val="12.5"/>
        <rFont val="Times New Roman"/>
        <family val="1"/>
      </rPr>
      <t>ALBUQUERQUE DIVISION</t>
    </r>
    <r>
      <rPr>
        <sz val="12.5"/>
        <rFont val="Times New Roman"/>
        <family val="1"/>
      </rPr>
      <t xml:space="preserve">
* NEW POLE SAWS - UNIT 6627.76 AND 6627.77</t>
    </r>
  </si>
  <si>
    <r>
      <rPr>
        <b/>
        <u/>
        <sz val="12.5"/>
        <rFont val="Times New Roman"/>
        <family val="1"/>
      </rPr>
      <t>GENERAL OFFICE</t>
    </r>
    <r>
      <rPr>
        <sz val="12.5"/>
        <rFont val="Times New Roman"/>
        <family val="1"/>
      </rPr>
      <t xml:space="preserve">
* FY19 MEMBERSHIP DUES </t>
    </r>
  </si>
  <si>
    <r>
      <rPr>
        <b/>
        <u/>
        <sz val="12.5"/>
        <rFont val="Times New Roman"/>
        <family val="1"/>
      </rPr>
      <t>BELEN DIVISION</t>
    </r>
    <r>
      <rPr>
        <sz val="12.5"/>
        <rFont val="Times New Roman"/>
        <family val="1"/>
      </rPr>
      <t xml:space="preserve">
* OCTOBER 2018 - GAS UTILITY CHARGES </t>
    </r>
  </si>
  <si>
    <r>
      <rPr>
        <b/>
        <u/>
        <sz val="12.5"/>
        <rFont val="Times New Roman"/>
        <family val="1"/>
      </rPr>
      <t>INVENTORY</t>
    </r>
    <r>
      <rPr>
        <sz val="12.5"/>
        <rFont val="Times New Roman"/>
        <family val="1"/>
      </rPr>
      <t xml:space="preserve">
* REPLENISH STOCK OF GREASE, AUTOMATIC TRANSMISSION FLUID, STARTING FLUID, HAND CLEANER, BRAKE PART CLEANER AND CARBURETOR CLEANER</t>
    </r>
  </si>
  <si>
    <r>
      <rPr>
        <b/>
        <u/>
        <sz val="12.5"/>
        <rFont val="Times New Roman"/>
        <family val="1"/>
      </rPr>
      <t>ASSESSMENT DEPARTMENT</t>
    </r>
    <r>
      <rPr>
        <sz val="12.5"/>
        <rFont val="Times New Roman"/>
        <family val="1"/>
      </rPr>
      <t xml:space="preserve">
* BULK MAILING PERMIT FOR FY18 WATER SERVICE CHARGE BILLS</t>
    </r>
  </si>
  <si>
    <r>
      <rPr>
        <b/>
        <u/>
        <sz val="12.5"/>
        <rFont val="Times New Roman"/>
        <family val="1"/>
      </rPr>
      <t>SOCORRO DIVISION</t>
    </r>
    <r>
      <rPr>
        <sz val="12.5"/>
        <rFont val="Times New Roman"/>
        <family val="1"/>
      </rPr>
      <t xml:space="preserve">
* OCTOBER 2018 WATER UTILITY CHARGES - SAN ACACIA DAM </t>
    </r>
  </si>
  <si>
    <r>
      <t xml:space="preserve">SOCORRO DIVISION
</t>
    </r>
    <r>
      <rPr>
        <sz val="12.5"/>
        <rFont val="Times New Roman"/>
        <family val="1"/>
      </rPr>
      <t>* OCTOBER 2018 - SOCORRO YARD</t>
    </r>
  </si>
  <si>
    <r>
      <rPr>
        <b/>
        <u/>
        <sz val="12.5"/>
        <rFont val="Times New Roman"/>
        <family val="1"/>
      </rPr>
      <t>ALBUQUERQUE DIVISION</t>
    </r>
    <r>
      <rPr>
        <sz val="12.5"/>
        <rFont val="Times New Roman"/>
        <family val="1"/>
      </rPr>
      <t xml:space="preserve">
* OCTOBER 2018 LANDFILL CHARGES - 86 TRIPS
</t>
    </r>
    <r>
      <rPr>
        <b/>
        <u/>
        <sz val="12.5"/>
        <rFont val="Times New Roman"/>
        <family val="1"/>
      </rPr>
      <t/>
    </r>
  </si>
  <si>
    <r>
      <rPr>
        <b/>
        <u/>
        <sz val="12.5"/>
        <rFont val="Times New Roman"/>
        <family val="1"/>
      </rPr>
      <t>INVENTORY</t>
    </r>
    <r>
      <rPr>
        <sz val="12.5"/>
        <rFont val="Times New Roman"/>
        <family val="1"/>
      </rPr>
      <t xml:space="preserve">
* REPLENISH STOCK - BALDWIN FILTER</t>
    </r>
  </si>
  <si>
    <t>GEOTEL CORPORATION</t>
  </si>
  <si>
    <r>
      <rPr>
        <b/>
        <u/>
        <sz val="12.5"/>
        <rFont val="Times New Roman"/>
        <family val="1"/>
      </rPr>
      <t>BELEN DIVISION</t>
    </r>
    <r>
      <rPr>
        <sz val="12.5"/>
        <rFont val="Times New Roman"/>
        <family val="1"/>
      </rPr>
      <t xml:space="preserve">
* EQUIPMENT RENTAL - WHEELED LOADER</t>
    </r>
  </si>
  <si>
    <r>
      <t>ADMINISTRATIVE DEPARTMENT</t>
    </r>
    <r>
      <rPr>
        <sz val="12.5"/>
        <rFont val="Times New Roman"/>
        <family val="1"/>
      </rPr>
      <t xml:space="preserve">
* REQUEST FOR BID - LUMBER
* REQUEST FOR BID - STEEL</t>
    </r>
  </si>
  <si>
    <r>
      <rPr>
        <b/>
        <u/>
        <sz val="12.5"/>
        <rFont val="Times New Roman"/>
        <family val="1"/>
      </rPr>
      <t>INVENTORY</t>
    </r>
    <r>
      <rPr>
        <sz val="12.5"/>
        <rFont val="Times New Roman"/>
        <family val="1"/>
      </rPr>
      <t xml:space="preserve">
* REPLENISH STOCK - MOWER TIRES AND TUBES
</t>
    </r>
    <r>
      <rPr>
        <b/>
        <u/>
        <sz val="12.5"/>
        <rFont val="Times New Roman"/>
        <family val="1"/>
      </rPr>
      <t>ALBUQUERQUE DIVISION</t>
    </r>
    <r>
      <rPr>
        <sz val="12.5"/>
        <rFont val="Times New Roman"/>
        <family val="1"/>
      </rPr>
      <t xml:space="preserve">
* TIRE REPLACEMENT (4 @ $340.00/EA AND 2 @ $319.00/EA), MOUNT/DISMOUNT, WHEEL BALANCE AND TIRE DISPOSAL - UNIT 44418 - 2008 KENWORTH DUMP TRUCK</t>
    </r>
  </si>
  <si>
    <r>
      <rPr>
        <b/>
        <u/>
        <sz val="12.5"/>
        <rFont val="Times New Roman"/>
        <family val="1"/>
      </rPr>
      <t>GENERAL OFFICE</t>
    </r>
    <r>
      <rPr>
        <sz val="12.5"/>
        <rFont val="Times New Roman"/>
        <family val="1"/>
      </rPr>
      <t xml:space="preserve">
* OCTOBER 2018 - READ AND CLIP FEES </t>
    </r>
  </si>
  <si>
    <r>
      <rPr>
        <b/>
        <u/>
        <sz val="12.5"/>
        <rFont val="Times New Roman"/>
        <family val="1"/>
      </rPr>
      <t>GENERAL OFFICE</t>
    </r>
    <r>
      <rPr>
        <sz val="12.5"/>
        <rFont val="Times New Roman"/>
        <family val="1"/>
      </rPr>
      <t xml:space="preserve">
* NOVEMBER 2018 - JANITORIAL SERVICE </t>
    </r>
  </si>
  <si>
    <r>
      <t>ER &amp; T DIVISION</t>
    </r>
    <r>
      <rPr>
        <sz val="12.5"/>
        <rFont val="Times New Roman"/>
        <family val="1"/>
      </rPr>
      <t xml:space="preserve">
* SHOP/WELD SUPPLIES - OXYGEN, DISCS, AND WIRE WHEELS</t>
    </r>
  </si>
  <si>
    <r>
      <t>GENERAL OFFICE</t>
    </r>
    <r>
      <rPr>
        <sz val="12.5"/>
        <rFont val="Times New Roman"/>
        <family val="1"/>
      </rPr>
      <t xml:space="preserve">
* OCTOBER 2018 - MONTHLY RADIO COMMUNICATIONS &amp; FREQUENCY MANAGEMENT SERVICE
</t>
    </r>
  </si>
  <si>
    <r>
      <rPr>
        <b/>
        <u/>
        <sz val="12.5"/>
        <rFont val="Times New Roman"/>
        <family val="1"/>
      </rPr>
      <t>BELEN DIVISION</t>
    </r>
    <r>
      <rPr>
        <sz val="12.5"/>
        <rFont val="Times New Roman"/>
        <family val="1"/>
      </rPr>
      <t xml:space="preserve">
DIESEL FUEL PURCHASES FOR THE MONTH OF OCTOBER 2018 
* 1,421.7 GALLONS AT $2.60/GALLON FOR $3,696.42
* 1,347.5 GALLONS AT $2.59/GALLON FOR $3,490.03
* 124.2 GALLONS AT $2.44/GALLON FOR $303.05
* 5% ADMINISTRATIVE CHARGE FOR $374.47</t>
    </r>
  </si>
  <si>
    <t>WEX FUEL CHARGES FOR OCTOBER 2018
* 8,841.9 GALLONS UNLEADED FUEL FOR ALL DIVISIONS - AVERAGE COST  $2.53 PER GALLON (10/01/18 - 10/31/18) FOR A TOTAL COST OF $22,390.74 
* 8,932.87 GALLONS DIESEL FUEL FOR ALL DIVISIONS - AVERAGE COST  $2.93 PER GALLON (10/01/18 - 10/31/18) FOR A TOTAL COST OF $26,147.80
* DISCOUNT OF $836.43</t>
  </si>
  <si>
    <r>
      <rPr>
        <b/>
        <u/>
        <sz val="12.5"/>
        <rFont val="Times New Roman"/>
        <family val="1"/>
      </rPr>
      <t>GENERAL OFFICE</t>
    </r>
    <r>
      <rPr>
        <b/>
        <sz val="12.5"/>
        <rFont val="Times New Roman"/>
        <family val="1"/>
      </rPr>
      <t xml:space="preserve">
SOCORRO MAIN HUB</t>
    </r>
    <r>
      <rPr>
        <sz val="12.5"/>
        <rFont val="Times New Roman"/>
        <family val="1"/>
      </rPr>
      <t xml:space="preserve">
* BLACK PLASTIC</t>
    </r>
  </si>
  <si>
    <r>
      <rPr>
        <b/>
        <u/>
        <sz val="12.5"/>
        <rFont val="Times New Roman"/>
        <family val="1"/>
      </rPr>
      <t>COCHITI DIVISION</t>
    </r>
    <r>
      <rPr>
        <sz val="12.5"/>
        <rFont val="Times New Roman"/>
        <family val="1"/>
      </rPr>
      <t xml:space="preserve">
* TIRE REPLACEMENT (1 @ $139.85/EA), TUBE, MOUNT/DISMOUNT AND DISPOSAL FEE - UNIT 37010 - 2001 NEW HOLLAND MOWER</t>
    </r>
  </si>
  <si>
    <r>
      <rPr>
        <b/>
        <u/>
        <sz val="12.5"/>
        <rFont val="Times New Roman"/>
        <family val="1"/>
      </rPr>
      <t>HYDROLOGY DEPARTMENT</t>
    </r>
    <r>
      <rPr>
        <sz val="12.5"/>
        <rFont val="Times New Roman"/>
        <family val="1"/>
      </rPr>
      <t xml:space="preserve">
* CONTROL ARMS WITH BALL JOINT - UNIT 53463 - 2014 FORD PICKUP</t>
    </r>
  </si>
  <si>
    <r>
      <rPr>
        <b/>
        <u/>
        <sz val="12.5"/>
        <rFont val="Times New Roman"/>
        <family val="1"/>
      </rPr>
      <t>GENERAL OFFICE</t>
    </r>
    <r>
      <rPr>
        <sz val="12.5"/>
        <rFont val="Times New Roman"/>
        <family val="1"/>
      </rPr>
      <t xml:space="preserve">
* SELF INKING STAMPS </t>
    </r>
  </si>
  <si>
    <r>
      <rPr>
        <b/>
        <u/>
        <sz val="12.5"/>
        <rFont val="Times New Roman"/>
        <family val="1"/>
      </rPr>
      <t>ALBUQUERQUE DIVISION</t>
    </r>
    <r>
      <rPr>
        <b/>
        <sz val="12.5"/>
        <rFont val="Times New Roman"/>
        <family val="1"/>
      </rPr>
      <t xml:space="preserve">
</t>
    </r>
    <r>
      <rPr>
        <sz val="12.5"/>
        <rFont val="Times New Roman"/>
        <family val="1"/>
      </rPr>
      <t xml:space="preserve">* NOVEMBER 2018 -JANITORIAL SERVICE </t>
    </r>
  </si>
  <si>
    <r>
      <t xml:space="preserve">COCHITI DIVISION
</t>
    </r>
    <r>
      <rPr>
        <sz val="12.5"/>
        <rFont val="Times New Roman"/>
        <family val="1"/>
      </rPr>
      <t>* OCTOBER 2018 - SEWERAGE, WATER AND REFUSE FEE AND MONTHLY MAINTENANCE</t>
    </r>
  </si>
  <si>
    <r>
      <rPr>
        <b/>
        <u/>
        <sz val="12.5"/>
        <rFont val="Times New Roman"/>
        <family val="1"/>
      </rPr>
      <t>BELEN DIVISION
SOCORRO DIVISION</t>
    </r>
    <r>
      <rPr>
        <sz val="12.5"/>
        <rFont val="Times New Roman"/>
        <family val="1"/>
      </rPr>
      <t xml:space="preserve">
* PRE-EMPLOYMENT PHYSICAL, UDS &amp; BAT POST ACCIDENT TESTING </t>
    </r>
  </si>
  <si>
    <r>
      <rPr>
        <b/>
        <u/>
        <sz val="12.5"/>
        <rFont val="Times New Roman"/>
        <family val="1"/>
      </rPr>
      <t>ALBUQUERQUE DIVISION</t>
    </r>
    <r>
      <rPr>
        <sz val="12.5"/>
        <rFont val="Times New Roman"/>
        <family val="1"/>
      </rPr>
      <t xml:space="preserve">
* OCTOBER 2018 LANDFILL CHARGES - 8 TRIPS</t>
    </r>
  </si>
  <si>
    <r>
      <t>INVENTORY</t>
    </r>
    <r>
      <rPr>
        <sz val="12.5"/>
        <rFont val="Times New Roman"/>
        <family val="1"/>
      </rPr>
      <t xml:space="preserve">
* TONER CARTRIDGES
</t>
    </r>
    <r>
      <rPr>
        <b/>
        <u/>
        <sz val="12.5"/>
        <rFont val="Times New Roman"/>
        <family val="1"/>
      </rPr>
      <t>IT DEPARTMENT</t>
    </r>
    <r>
      <rPr>
        <sz val="12.5"/>
        <rFont val="Times New Roman"/>
        <family val="1"/>
      </rPr>
      <t xml:space="preserve">
* PRINTER DRUM</t>
    </r>
  </si>
  <si>
    <r>
      <rPr>
        <b/>
        <u/>
        <sz val="12.5"/>
        <rFont val="Times New Roman"/>
        <family val="1"/>
      </rPr>
      <t>ALBUQUERQUE DIVISION</t>
    </r>
    <r>
      <rPr>
        <sz val="12.5"/>
        <rFont val="Times New Roman"/>
        <family val="1"/>
      </rPr>
      <t xml:space="preserve">
* SERVICED AC UNITS</t>
    </r>
  </si>
  <si>
    <t>IRON HORSE WELDING, LLC</t>
  </si>
  <si>
    <t>ORTIZ, GERALD</t>
  </si>
  <si>
    <r>
      <t>IT DEPARTMENT</t>
    </r>
    <r>
      <rPr>
        <sz val="12.5"/>
        <rFont val="Times New Roman"/>
        <family val="1"/>
      </rPr>
      <t xml:space="preserve">
* IT SUPPORT FOR OCTOBER 2018</t>
    </r>
  </si>
  <si>
    <r>
      <rPr>
        <b/>
        <u/>
        <sz val="12.5"/>
        <color theme="1"/>
        <rFont val="Times New Roman"/>
        <family val="1"/>
      </rPr>
      <t>ASSESSMENTS DEPARTMENT</t>
    </r>
    <r>
      <rPr>
        <sz val="12.5"/>
        <color theme="1"/>
        <rFont val="Times New Roman"/>
        <family val="1"/>
      </rPr>
      <t xml:space="preserve">
* OCTOBER 2018 MONTHLY SOFTWARE MAINTENANCE - WATER BANK &amp; ASSESSMENT SOFTWARE</t>
    </r>
  </si>
  <si>
    <r>
      <rPr>
        <b/>
        <u/>
        <sz val="12.5"/>
        <rFont val="Times New Roman"/>
        <family val="1"/>
      </rPr>
      <t>SOCORRO DIVISION</t>
    </r>
    <r>
      <rPr>
        <sz val="12.5"/>
        <rFont val="Times New Roman"/>
        <family val="1"/>
      </rPr>
      <t xml:space="preserve">
* SEAL KIT - UNIT 67109 - 2006 JOHN DEERE BACKHOE
* WIRING HARNESS - UNIT 67406 - 2007 JOHN DEERE DOZER</t>
    </r>
  </si>
  <si>
    <r>
      <rPr>
        <b/>
        <u/>
        <sz val="12.5"/>
        <rFont val="Times New Roman"/>
        <family val="1"/>
      </rPr>
      <t>ER &amp; T DIVISION</t>
    </r>
    <r>
      <rPr>
        <sz val="12.5"/>
        <rFont val="Times New Roman"/>
        <family val="1"/>
      </rPr>
      <t xml:space="preserve">
* SAND TRAP AND LINE EQUIPMENT REPAIR </t>
    </r>
  </si>
  <si>
    <r>
      <rPr>
        <b/>
        <u/>
        <sz val="12.5"/>
        <rFont val="Times New Roman"/>
        <family val="1"/>
      </rPr>
      <t xml:space="preserve">GENERAL OFFICE
</t>
    </r>
    <r>
      <rPr>
        <sz val="12.5"/>
        <rFont val="Times New Roman"/>
        <family val="1"/>
      </rPr>
      <t>'</t>
    </r>
    <r>
      <rPr>
        <b/>
        <u/>
        <sz val="12.5"/>
        <rFont val="Times New Roman"/>
        <family val="1"/>
      </rPr>
      <t>COCHITI DIVISION</t>
    </r>
    <r>
      <rPr>
        <sz val="12.5"/>
        <rFont val="Times New Roman"/>
        <family val="1"/>
      </rPr>
      <t xml:space="preserve">
* NOVEMBER 2018 - TELEPHONE CHARGES</t>
    </r>
  </si>
  <si>
    <r>
      <rPr>
        <b/>
        <u/>
        <sz val="12.5"/>
        <rFont val="Times New Roman"/>
        <family val="1"/>
      </rPr>
      <t>ACCOUNTING DEPARTMENT</t>
    </r>
    <r>
      <rPr>
        <sz val="12.5"/>
        <rFont val="Times New Roman"/>
        <family val="1"/>
      </rPr>
      <t xml:space="preserve">
* LABEL PRINTER AND LABELS
</t>
    </r>
    <r>
      <rPr>
        <b/>
        <u/>
        <sz val="12.5"/>
        <rFont val="Times New Roman"/>
        <family val="1"/>
      </rPr>
      <t>ADMINISTRATIVE DEPARTMENT
ASSESSMENT DEPARTMENT
ACCOUNTING DEPARTMENT
HUMAN RESOURCES DEPARTMENT
ER &amp; T DIVISION
SOCORRO DIVISION
BELEN DIVISION
ALBUQUERQUE DIVISION
COCHITI DIVISION</t>
    </r>
    <r>
      <rPr>
        <sz val="12.5"/>
        <rFont val="Times New Roman"/>
        <family val="1"/>
      </rPr>
      <t xml:space="preserve">
* SCANNERS FOR TYLER CONTENT MANAGER</t>
    </r>
  </si>
  <si>
    <r>
      <t>HYDROLOGY DEPARTMENT</t>
    </r>
    <r>
      <rPr>
        <sz val="12.5"/>
        <rFont val="Times New Roman"/>
        <family val="1"/>
      </rPr>
      <t xml:space="preserve">
* OIL CHANGE - UNIT 53449 - 2010 FORD PICKUP
* OIL CHANGE - UNIT 53464 - 2010 FORD PICKUP
* OIL CHANGE - UNIT 53441 - 2007 DODGE PICKUP
* OIL CHANGE - UNIT 53456 - 2012 CHEVY PICKUP
* OIL CHANGE - UNIT 53451 - 2011 FORD PICKUP
</t>
    </r>
    <r>
      <rPr>
        <b/>
        <u/>
        <sz val="12.5"/>
        <rFont val="Times New Roman"/>
        <family val="1"/>
      </rPr>
      <t>BELEN DIVISION</t>
    </r>
    <r>
      <rPr>
        <sz val="12.5"/>
        <rFont val="Times New Roman"/>
        <family val="1"/>
      </rPr>
      <t xml:space="preserve">
* OIL CHANGE - UNIT 53424 - 2006 FORD PICKUP</t>
    </r>
  </si>
  <si>
    <t>ANTHONY J. WILLIAMS &amp; IVA O'CONNOR &amp; BRIAN O'CONNOR</t>
  </si>
  <si>
    <t>PERFORMANCE TOOL &amp; EQUIPMENT</t>
  </si>
  <si>
    <r>
      <rPr>
        <b/>
        <u/>
        <sz val="12.5"/>
        <rFont val="Times New Roman"/>
        <family val="1"/>
      </rPr>
      <t>CEO</t>
    </r>
    <r>
      <rPr>
        <sz val="12.5"/>
        <rFont val="Times New Roman"/>
        <family val="1"/>
      </rPr>
      <t xml:space="preserve">
* MEAL (TIP) WHILE ATTENDING THE WATER RESOURCE RESEARCH INSTITUTE CONFERENCE IN LAS CRUCES NM - OCTOBER 17-18, 2018
* LUNCH MEETING WITH RIO RANCHO ATTORNEY, MARIA O'BRIAN, TO DISCUSS WATER RIGHTS SETTLEMENT
</t>
    </r>
    <r>
      <rPr>
        <b/>
        <u/>
        <sz val="12.5"/>
        <rFont val="Times New Roman"/>
        <family val="1"/>
      </rPr>
      <t>GENERAL OFFICE</t>
    </r>
    <r>
      <rPr>
        <sz val="12.5"/>
        <rFont val="Times New Roman"/>
        <family val="1"/>
      </rPr>
      <t xml:space="preserve">
* SPONSORSHIP OF LUNCHEON FOR THE WESTERN STATES ENGINEERS ASSOCIATION CONFERENCE IN LAS CRUCES, NM - OCTOBER 17, 2018
</t>
    </r>
    <r>
      <rPr>
        <b/>
        <u/>
        <sz val="12.5"/>
        <rFont val="Times New Roman"/>
        <family val="1"/>
      </rPr>
      <t>ALBUQUERQUE DIVISION</t>
    </r>
    <r>
      <rPr>
        <sz val="12.5"/>
        <rFont val="Times New Roman"/>
        <family val="1"/>
      </rPr>
      <t xml:space="preserve">
* SERVICE CALL TO REPLACE IPHONE GLASS (WILLIE WEST)</t>
    </r>
  </si>
  <si>
    <t>DISTRICT PORTION OF SETTLEMENT COSTS</t>
  </si>
  <si>
    <r>
      <rPr>
        <b/>
        <u/>
        <sz val="12.5"/>
        <rFont val="Times New Roman"/>
        <family val="1"/>
      </rPr>
      <t>ALBUQUERQUE DIVISION</t>
    </r>
    <r>
      <rPr>
        <sz val="12.5"/>
        <rFont val="Times New Roman"/>
        <family val="1"/>
      </rPr>
      <t xml:space="preserve">
* CARBURETOR AND THROTTLE ROD - UNIT 6627.16 - 2013 STIHL BRUSH CUTTER 
* HANDLEBAR AND HANDLE GRIP - UNIT 6627.47 - 2016 STIHL BRUSH CUTTER</t>
    </r>
  </si>
  <si>
    <r>
      <rPr>
        <b/>
        <u/>
        <sz val="12.5"/>
        <rFont val="Times New Roman"/>
        <family val="1"/>
      </rPr>
      <t>BELEN DIVISION</t>
    </r>
    <r>
      <rPr>
        <sz val="12.5"/>
        <rFont val="Times New Roman"/>
        <family val="1"/>
      </rPr>
      <t xml:space="preserve">
* BUSHING, PIN, SHIELD, NUT, BOLT, WASHER, GREASE TUBE AND GREASE LINE - UNIT 57017 - 2006 JOHN DEERE SLOPE MOWER</t>
    </r>
  </si>
  <si>
    <r>
      <rPr>
        <b/>
        <u/>
        <sz val="12.5"/>
        <rFont val="Times New Roman"/>
        <family val="1"/>
      </rPr>
      <t>INVENTORY</t>
    </r>
    <r>
      <rPr>
        <sz val="12.5"/>
        <rFont val="Times New Roman"/>
        <family val="1"/>
      </rPr>
      <t xml:space="preserve">
* REPLENISH STOCK OF CATERPILLAR FILTERS</t>
    </r>
  </si>
  <si>
    <r>
      <rPr>
        <b/>
        <u/>
        <sz val="12.5"/>
        <rFont val="Times New Roman"/>
        <family val="1"/>
      </rPr>
      <t>BELEN DIVISION</t>
    </r>
    <r>
      <rPr>
        <sz val="12.5"/>
        <rFont val="Times New Roman"/>
        <family val="1"/>
      </rPr>
      <t xml:space="preserve">
* REPLACEMENT WATER DISPENSER </t>
    </r>
  </si>
  <si>
    <t>BACA'S TREE, INC.</t>
  </si>
  <si>
    <r>
      <rPr>
        <b/>
        <u/>
        <sz val="12.5"/>
        <rFont val="Times New Roman"/>
        <family val="1"/>
      </rPr>
      <t>COCHITI DIVISION</t>
    </r>
    <r>
      <rPr>
        <sz val="12.5"/>
        <rFont val="Times New Roman"/>
        <family val="1"/>
      </rPr>
      <t xml:space="preserve">
* RATCHET TIE DOWN STRAPS FOR FIELD WORK</t>
    </r>
  </si>
  <si>
    <r>
      <rPr>
        <b/>
        <u/>
        <sz val="12.5"/>
        <rFont val="Times New Roman"/>
        <family val="1"/>
      </rPr>
      <t>BELEN DIVISION</t>
    </r>
    <r>
      <rPr>
        <sz val="12.5"/>
        <rFont val="Times New Roman"/>
        <family val="1"/>
      </rPr>
      <t xml:space="preserve">
* TIRE REPAIR AND SHOP SUPPLIES - UNIT 57910 - 1979 LOWBOY TRAILER
</t>
    </r>
    <r>
      <rPr>
        <b/>
        <u/>
        <sz val="12.5"/>
        <rFont val="Times New Roman"/>
        <family val="1"/>
      </rPr>
      <t>HYDROLOGY DEPARTMENT</t>
    </r>
    <r>
      <rPr>
        <sz val="12.5"/>
        <rFont val="Times New Roman"/>
        <family val="1"/>
      </rPr>
      <t xml:space="preserve">
* ALIGNMENT AND SHOP SUPPLIES - UNIT 53463 - 2014 FORD PICKUP
* TIRE DISMOUNT/REMOUNT, RECYCLING AND SHOP SUPPLIES - UNIT 53456 - 2012 CHEVY PICKUP</t>
    </r>
  </si>
  <si>
    <t>TYLER TECHNOLOGIES, INC. MUNIS DIVISION</t>
  </si>
  <si>
    <t>Checks for the Period November 1, 2018 through November 30, 2018</t>
  </si>
  <si>
    <t>PAYROLL # 23</t>
  </si>
  <si>
    <t>PAYROLL # 24</t>
  </si>
  <si>
    <t>PUBLIC EMPLOYEES RETIREMENT # 22</t>
  </si>
  <si>
    <t>FLEX - PP # 23</t>
  </si>
  <si>
    <t>PAY PERIOD PP # 23</t>
  </si>
  <si>
    <t>PUBLIC EMPLOYEES RETIREMENT # 23</t>
  </si>
  <si>
    <t>IRS PAY PERIOD PP # 23</t>
  </si>
  <si>
    <t>VOYA  DEFERRED COMP PP # 23</t>
  </si>
  <si>
    <t>NATIONWIDE DEFERRED COMP PP # 23</t>
  </si>
  <si>
    <t>PAY PERIOD PP # 24</t>
  </si>
  <si>
    <t>IRS PAY PERIOD PP # 24</t>
  </si>
  <si>
    <t>VOYA  DEFERRED COMP PP # 24</t>
  </si>
  <si>
    <t>NATIONWIDE DEFERRED COMP PP # 24</t>
  </si>
  <si>
    <t>FLEX - PP # 24</t>
  </si>
  <si>
    <t>PUBLIC EMPLOYEES RETIREMENT # 24</t>
  </si>
  <si>
    <t>OCTOBER 2018 WITHHOLDING TAX</t>
  </si>
  <si>
    <t>SP 1153</t>
  </si>
  <si>
    <t>IRS PAY PERIOD SP 1153</t>
  </si>
  <si>
    <r>
      <rPr>
        <b/>
        <u/>
        <sz val="12.5"/>
        <rFont val="Times New Roman"/>
        <family val="1"/>
      </rPr>
      <t>COCHITI DIVISION</t>
    </r>
    <r>
      <rPr>
        <sz val="12.5"/>
        <rFont val="Times New Roman"/>
        <family val="1"/>
      </rPr>
      <t xml:space="preserve">
* LIFT STRAPS AND TIE DOWNS</t>
    </r>
  </si>
  <si>
    <r>
      <t>BELEN DIVISION</t>
    </r>
    <r>
      <rPr>
        <sz val="12.5"/>
        <rFont val="Times New Roman"/>
        <family val="1"/>
      </rPr>
      <t xml:space="preserve">
* CUT OFF WHEELS, PAINT MARKER, COTTER PIN, BUTANE FUEL, CLEANER, BATTERY CLEANER AND CONNECTORS</t>
    </r>
  </si>
  <si>
    <r>
      <rPr>
        <b/>
        <u/>
        <sz val="12.5"/>
        <rFont val="Times New Roman"/>
        <family val="1"/>
      </rPr>
      <t>BELEN DIVISION</t>
    </r>
    <r>
      <rPr>
        <sz val="12.5"/>
        <rFont val="Times New Roman"/>
        <family val="1"/>
      </rPr>
      <t xml:space="preserve">
* CUTTING DISCS, OXYGEN AND ACETYLENE </t>
    </r>
  </si>
  <si>
    <r>
      <t>BELEN DIVISION</t>
    </r>
    <r>
      <rPr>
        <sz val="12.5"/>
        <rFont val="Times New Roman"/>
        <family val="1"/>
      </rPr>
      <t xml:space="preserve">
* LAMP, LENS AND CAP SCREW - UNIT 57108 - 2001 JOHN DEERE BACKHOE</t>
    </r>
  </si>
  <si>
    <r>
      <t>ALBUQUERQUE DIVISION</t>
    </r>
    <r>
      <rPr>
        <sz val="12.5"/>
        <rFont val="Times New Roman"/>
        <family val="1"/>
      </rPr>
      <t xml:space="preserve">
* CUTTING EDGE, PLOW BOLT AND NUT - UNIT 47309 - 2009 CATERPILLAR EXCAVATOR</t>
    </r>
  </si>
  <si>
    <r>
      <t>ALBUQUERQUE DIVISION</t>
    </r>
    <r>
      <rPr>
        <sz val="12.5"/>
        <rFont val="Times New Roman"/>
        <family val="1"/>
      </rPr>
      <t xml:space="preserve">
* FRONT END ALIGNMENT - UNIT 44418 - 2008 KENWORTH DUMP TRUCK</t>
    </r>
  </si>
  <si>
    <r>
      <t>BELEN DIVISION</t>
    </r>
    <r>
      <rPr>
        <u/>
        <sz val="12.5"/>
        <rFont val="Times New Roman"/>
        <family val="1"/>
      </rPr>
      <t xml:space="preserve">
</t>
    </r>
    <r>
      <rPr>
        <sz val="12.5"/>
        <rFont val="Times New Roman"/>
        <family val="1"/>
      </rPr>
      <t>* HOSE ASSEMBLY, PROTECTIVE SLEEVE, BAND-IT FLARE AND PLUG - UNIT 57012 - 2001 JOHN DEERE TRACTOR</t>
    </r>
  </si>
  <si>
    <r>
      <t>COCHITI DIVISION</t>
    </r>
    <r>
      <rPr>
        <sz val="12.5"/>
        <rFont val="Times New Roman"/>
        <family val="1"/>
      </rPr>
      <t xml:space="preserve">
* OCTOBER 2018 - GAS UTILITY CHARGES </t>
    </r>
  </si>
  <si>
    <r>
      <t>BELEN DIVISION</t>
    </r>
    <r>
      <rPr>
        <sz val="12.5"/>
        <rFont val="Times New Roman"/>
        <family val="1"/>
      </rPr>
      <t xml:space="preserve">
* SEDIMENT BOWL AND SENSOR - UNIT 57017 - 2006 JOHN DEERE MOWER</t>
    </r>
  </si>
  <si>
    <r>
      <t>HYDROLOGY DEPARTMENT</t>
    </r>
    <r>
      <rPr>
        <sz val="12.5"/>
        <rFont val="Times New Roman"/>
        <family val="1"/>
      </rPr>
      <t xml:space="preserve">
* WHEEL NUT AND ANTENNA - UNIT 53456 - 2012 CHEVY PICKUP
* ANTENNA - UNIT 53455 - 2012 CHEVY PICKUP
</t>
    </r>
    <r>
      <rPr>
        <b/>
        <u/>
        <sz val="12.5"/>
        <rFont val="Times New Roman"/>
        <family val="1"/>
      </rPr>
      <t>COCHITI DIVISION</t>
    </r>
    <r>
      <rPr>
        <sz val="12.5"/>
        <rFont val="Times New Roman"/>
        <family val="1"/>
      </rPr>
      <t xml:space="preserve">
* PRIMARY WIRES - UNIT 38417 - 1984 LOWBOY TRAILER</t>
    </r>
  </si>
  <si>
    <r>
      <rPr>
        <b/>
        <u/>
        <sz val="12.5"/>
        <rFont val="Times New Roman"/>
        <family val="1"/>
      </rPr>
      <t xml:space="preserve">ADMINISTRATIVE DEPARTMENT
</t>
    </r>
    <r>
      <rPr>
        <sz val="12.5"/>
        <rFont val="Times New Roman"/>
        <family val="1"/>
      </rPr>
      <t xml:space="preserve">* TEMPORARY OFFICE HELP FOR WEEK ENDING 9/21/18 </t>
    </r>
  </si>
  <si>
    <r>
      <rPr>
        <b/>
        <u/>
        <sz val="12.5"/>
        <rFont val="Times New Roman"/>
        <family val="1"/>
      </rPr>
      <t>COCHITI DIVISION</t>
    </r>
    <r>
      <rPr>
        <sz val="12.5"/>
        <rFont val="Times New Roman"/>
        <family val="1"/>
      </rPr>
      <t xml:space="preserve">
* REIMBURSEMENT FOR CLASS B COMMERCIAL PERMIT </t>
    </r>
  </si>
  <si>
    <r>
      <rPr>
        <b/>
        <u/>
        <sz val="12.5"/>
        <rFont val="Times New Roman"/>
        <family val="1"/>
      </rPr>
      <t>COCHITI DIVISION</t>
    </r>
    <r>
      <rPr>
        <sz val="12.5"/>
        <rFont val="Times New Roman"/>
        <family val="1"/>
      </rPr>
      <t xml:space="preserve">
* NOVEMBER 2018 ELECTRIC UTILITY CHARGES - DIVISION OFFICE
'</t>
    </r>
    <r>
      <rPr>
        <b/>
        <u/>
        <sz val="12.5"/>
        <rFont val="Times New Roman"/>
        <family val="1"/>
      </rPr>
      <t>BELEN DIVISION</t>
    </r>
    <r>
      <rPr>
        <sz val="12.5"/>
        <rFont val="Times New Roman"/>
        <family val="1"/>
      </rPr>
      <t xml:space="preserve">
* NOVEMBER 2018 ELECTRIC UTILITY CHARGES - ISLETA DAM LIGHTS </t>
    </r>
  </si>
  <si>
    <r>
      <rPr>
        <b/>
        <u/>
        <sz val="12.5"/>
        <rFont val="Times New Roman"/>
        <family val="1"/>
      </rPr>
      <t>ER &amp; T DIVISION</t>
    </r>
    <r>
      <rPr>
        <sz val="12.5"/>
        <rFont val="Times New Roman"/>
        <family val="1"/>
      </rPr>
      <t xml:space="preserve">
* LAMP HOLDER FOR WELDING ROD</t>
    </r>
  </si>
  <si>
    <r>
      <t>ACCOUNTING DEPARTMENT</t>
    </r>
    <r>
      <rPr>
        <sz val="12.5"/>
        <rFont val="Times New Roman"/>
        <family val="1"/>
      </rPr>
      <t xml:space="preserve">
* TYLER REPORTING SYSTEM UPGRADE AND IMPLEMENTATION OF TYLER CONTENT MANAGER</t>
    </r>
  </si>
  <si>
    <r>
      <t>ALBUQUERQUE DIVISION</t>
    </r>
    <r>
      <rPr>
        <sz val="12.5"/>
        <rFont val="Times New Roman"/>
        <family val="1"/>
      </rPr>
      <t xml:space="preserve">
* PADLOCKS AND LOCK CLEAN/LUBE</t>
    </r>
  </si>
  <si>
    <t>REAL TIME SOLUTIONS INC</t>
  </si>
  <si>
    <r>
      <rPr>
        <b/>
        <u/>
        <sz val="12.5"/>
        <rFont val="Times New Roman"/>
        <family val="1"/>
      </rPr>
      <t>BELEN DIVISION</t>
    </r>
    <r>
      <rPr>
        <sz val="12.5"/>
        <rFont val="Times New Roman"/>
        <family val="1"/>
      </rPr>
      <t xml:space="preserve">
* TIRE REPLACEMENT, DISPOSAL FEE, MOUNT/DISMOUNT, AND VALVE STEM - UNIT 57021 - 2007 JOHN DEERE MOWER </t>
    </r>
  </si>
  <si>
    <r>
      <t>ADVERTISING DEPARTMENT</t>
    </r>
    <r>
      <rPr>
        <sz val="12.5"/>
        <rFont val="Times New Roman"/>
        <family val="1"/>
      </rPr>
      <t xml:space="preserve">
* REQUEST FOR PROPOSAL - ON CALL PROFESSIONAL SURVEYING SERVICES</t>
    </r>
  </si>
  <si>
    <r>
      <t>GENERAL OFFICE</t>
    </r>
    <r>
      <rPr>
        <b/>
        <sz val="12.5"/>
        <rFont val="Times New Roman"/>
        <family val="1"/>
      </rPr>
      <t xml:space="preserve">
SOCORRO MAIN HUB</t>
    </r>
    <r>
      <rPr>
        <sz val="12.5"/>
        <rFont val="Times New Roman"/>
        <family val="1"/>
      </rPr>
      <t xml:space="preserve">
* SADDLE STRIPS, BRASS NIPPLE, GATE VALVE, COUPLING, SCREWS, DROP LID, POST AND DOUBLE STRAP TAPPING SADDLE</t>
    </r>
  </si>
  <si>
    <r>
      <t>ALBUQUERQUE DIVISION</t>
    </r>
    <r>
      <rPr>
        <sz val="12.5"/>
        <rFont val="Times New Roman"/>
        <family val="1"/>
      </rPr>
      <t xml:space="preserve">
* BELT - UNIT 6627.06 - 2012 STIHL CONCRETE SAW</t>
    </r>
  </si>
  <si>
    <t>NMFA LOAN PAYMENT - DECEMBER, 2018</t>
  </si>
  <si>
    <r>
      <rPr>
        <b/>
        <u/>
        <sz val="12.5"/>
        <rFont val="Times New Roman"/>
        <family val="1"/>
      </rPr>
      <t>ENGINEERING DEPARTMENT
HYDROLOGY DEPARTMENT</t>
    </r>
    <r>
      <rPr>
        <sz val="12.5"/>
        <rFont val="Times New Roman"/>
        <family val="1"/>
      </rPr>
      <t xml:space="preserve">
* WADERS </t>
    </r>
  </si>
  <si>
    <r>
      <t>BELEN DIVISION</t>
    </r>
    <r>
      <rPr>
        <sz val="12.5"/>
        <rFont val="Times New Roman"/>
        <family val="1"/>
      </rPr>
      <t xml:space="preserve">
* INVENTORY BINS
* BRAKE HOSE - UNIT 54414 - 2009 INTERNATIONAL DUMP TRUCK</t>
    </r>
  </si>
  <si>
    <r>
      <rPr>
        <b/>
        <u/>
        <sz val="12.5"/>
        <rFont val="Times New Roman"/>
        <family val="1"/>
      </rPr>
      <t>GENERAL OFFICE</t>
    </r>
    <r>
      <rPr>
        <sz val="12.5"/>
        <rFont val="Times New Roman"/>
        <family val="1"/>
      </rPr>
      <t xml:space="preserve">
* WORKER'S COMP SMALL CLAIM DEDUCTIBLE
* NOVEMBER PREMIUM INSTALLMENT</t>
    </r>
  </si>
  <si>
    <r>
      <t>IT DEPARTMENT</t>
    </r>
    <r>
      <rPr>
        <sz val="12.5"/>
        <rFont val="Times New Roman"/>
        <family val="1"/>
      </rPr>
      <t xml:space="preserve">
* ETHERNET CABLES
</t>
    </r>
    <r>
      <rPr>
        <b/>
        <u/>
        <sz val="12.5"/>
        <rFont val="Times New Roman"/>
        <family val="1"/>
      </rPr>
      <t>INVENTORY</t>
    </r>
    <r>
      <rPr>
        <sz val="12.5"/>
        <rFont val="Times New Roman"/>
        <family val="1"/>
      </rPr>
      <t xml:space="preserve">
* REPLENISH STOCK - TONER CARTRIDGES
</t>
    </r>
    <r>
      <rPr>
        <b/>
        <u/>
        <sz val="12.5"/>
        <rFont val="Times New Roman"/>
        <family val="1"/>
      </rPr>
      <t>SOCORRO DIVISION</t>
    </r>
    <r>
      <rPr>
        <sz val="12.5"/>
        <rFont val="Times New Roman"/>
        <family val="1"/>
      </rPr>
      <t xml:space="preserve">
* TONER CARTRIDGES</t>
    </r>
  </si>
  <si>
    <r>
      <rPr>
        <b/>
        <u/>
        <sz val="12.5"/>
        <rFont val="Times New Roman"/>
        <family val="1"/>
      </rPr>
      <t>ALBUQUERQUE DIVISION</t>
    </r>
    <r>
      <rPr>
        <sz val="12.5"/>
        <rFont val="Times New Roman"/>
        <family val="1"/>
      </rPr>
      <t xml:space="preserve">
* TEMPORARY OFFICE HELP FOR WEEK ENDING 11/09/18 </t>
    </r>
  </si>
  <si>
    <r>
      <rPr>
        <b/>
        <u/>
        <sz val="12.5"/>
        <rFont val="Times New Roman"/>
        <family val="1"/>
      </rPr>
      <t>BELEN DIVISION</t>
    </r>
    <r>
      <rPr>
        <sz val="12.5"/>
        <rFont val="Times New Roman"/>
        <family val="1"/>
      </rPr>
      <t xml:space="preserve">
* NOVEMBER 2018 ELECTRIC UTILITY CHARGES - ISLETA DAM LIGHTS </t>
    </r>
  </si>
  <si>
    <r>
      <rPr>
        <b/>
        <u/>
        <sz val="12.5"/>
        <rFont val="Times New Roman"/>
        <family val="1"/>
      </rPr>
      <t>GENERAL OFFICE</t>
    </r>
    <r>
      <rPr>
        <sz val="12.5"/>
        <rFont val="Times New Roman"/>
        <family val="1"/>
      </rPr>
      <t xml:space="preserve">
* WEBSITE MAINTENANCE</t>
    </r>
  </si>
  <si>
    <r>
      <rPr>
        <b/>
        <u/>
        <sz val="12.5"/>
        <rFont val="Times New Roman"/>
        <family val="1"/>
      </rPr>
      <t>GENERAL OFFICE</t>
    </r>
    <r>
      <rPr>
        <sz val="12.5"/>
        <rFont val="Times New Roman"/>
        <family val="1"/>
      </rPr>
      <t xml:space="preserve">
* PROFESSIONAL SERVICES RENDERED 10/02/18 THRU 10/19/18</t>
    </r>
  </si>
  <si>
    <r>
      <rPr>
        <b/>
        <u/>
        <sz val="12.5"/>
        <rFont val="Times New Roman"/>
        <family val="1"/>
      </rPr>
      <t>ACCOUNTING DEPARTMENT</t>
    </r>
    <r>
      <rPr>
        <sz val="12.5"/>
        <rFont val="Times New Roman"/>
        <family val="1"/>
      </rPr>
      <t xml:space="preserve">
* DOCUMENT SHREDDING SERVICES - 11/13/18</t>
    </r>
  </si>
  <si>
    <r>
      <t xml:space="preserve">HYDROLOGY DEPARTMENT
COCHITI DIVISION
ER &amp; T DIVISION
SOCORRO DIVISION
BELEN DIVISION
ALBUQUERQUE DIVISION
</t>
    </r>
    <r>
      <rPr>
        <sz val="12.5"/>
        <rFont val="Times New Roman"/>
        <family val="1"/>
      </rPr>
      <t>* JACKETS AND HOODIES</t>
    </r>
  </si>
  <si>
    <r>
      <t>HYDROLOGY DEPARTMENT</t>
    </r>
    <r>
      <rPr>
        <sz val="12.5"/>
        <rFont val="Times New Roman"/>
        <family val="1"/>
      </rPr>
      <t xml:space="preserve">
* KEYS FOR GATES AND FENCE</t>
    </r>
  </si>
  <si>
    <r>
      <rPr>
        <b/>
        <u/>
        <sz val="12.5"/>
        <rFont val="Times New Roman"/>
        <family val="1"/>
      </rPr>
      <t>BOARD OF DIRECTORS</t>
    </r>
    <r>
      <rPr>
        <sz val="12.5"/>
        <rFont val="Times New Roman"/>
        <family val="1"/>
      </rPr>
      <t xml:space="preserve">
* LEGAL AD FOR BOARD MEETING OF 11/19/18
</t>
    </r>
    <r>
      <rPr>
        <b/>
        <u/>
        <sz val="12.5"/>
        <rFont val="Times New Roman"/>
        <family val="1"/>
      </rPr>
      <t>BELEN DIVISION</t>
    </r>
    <r>
      <rPr>
        <sz val="12.5"/>
        <rFont val="Times New Roman"/>
        <family val="1"/>
      </rPr>
      <t xml:space="preserve">
* JOB AD - HEAVY EQUIPMENT MECHANIC AND LIGHT MEDIUM EQUIPMENT OPERATOR
</t>
    </r>
    <r>
      <rPr>
        <b/>
        <u/>
        <sz val="12.5"/>
        <rFont val="Times New Roman"/>
        <family val="1"/>
      </rPr>
      <t>SOCORRO DIVISION</t>
    </r>
    <r>
      <rPr>
        <sz val="12.5"/>
        <rFont val="Times New Roman"/>
        <family val="1"/>
      </rPr>
      <t xml:space="preserve">
* JOB AD - LIGHT MEDIUM EQUIPMENT OPERATOR
</t>
    </r>
    <r>
      <rPr>
        <b/>
        <u/>
        <sz val="12.5"/>
        <rFont val="Times New Roman"/>
        <family val="1"/>
      </rPr>
      <t>HUMAN RESOURCE DEPARTMENT</t>
    </r>
    <r>
      <rPr>
        <sz val="12.5"/>
        <rFont val="Times New Roman"/>
        <family val="1"/>
      </rPr>
      <t xml:space="preserve">
* JOB AD - PAYROLL PROCESSOR</t>
    </r>
  </si>
  <si>
    <r>
      <rPr>
        <b/>
        <u/>
        <sz val="12.5"/>
        <rFont val="Times New Roman"/>
        <family val="1"/>
      </rPr>
      <t xml:space="preserve">GENERAL OFFICE </t>
    </r>
    <r>
      <rPr>
        <sz val="12.5"/>
        <rFont val="Times New Roman"/>
        <family val="1"/>
      </rPr>
      <t xml:space="preserve">
</t>
    </r>
    <r>
      <rPr>
        <b/>
        <sz val="12.5"/>
        <rFont val="Times New Roman"/>
        <family val="1"/>
      </rPr>
      <t xml:space="preserve">SOCORRO MAIN CANAL HUB 
</t>
    </r>
    <r>
      <rPr>
        <sz val="12.5"/>
        <rFont val="Times New Roman"/>
        <family val="1"/>
      </rPr>
      <t xml:space="preserve">* PROFESSIONAL SERVICES RENDERED THROUGH 10/26/18
    • CONSTRUCTION SUPPORT (41.13% COMPLETE) </t>
    </r>
  </si>
  <si>
    <r>
      <rPr>
        <b/>
        <u/>
        <sz val="12.5"/>
        <rFont val="Times New Roman"/>
        <family val="1"/>
      </rPr>
      <t>HUMAN RESOURCES DEPARTMENT</t>
    </r>
    <r>
      <rPr>
        <sz val="12.5"/>
        <rFont val="Times New Roman"/>
        <family val="1"/>
      </rPr>
      <t xml:space="preserve">
NOVEMBER 2018 - RETIREE HEALTHCARE PREMIUM REIMBURSEMENT</t>
    </r>
  </si>
  <si>
    <r>
      <rPr>
        <b/>
        <u/>
        <sz val="12.5"/>
        <rFont val="Times New Roman"/>
        <family val="1"/>
      </rPr>
      <t>HUMAN RESOURCES DEPARTMENT</t>
    </r>
    <r>
      <rPr>
        <sz val="12.5"/>
        <rFont val="Times New Roman"/>
        <family val="1"/>
      </rPr>
      <t xml:space="preserve">
* NOVEMBER 2018 - RETIREE  HEALTHCARE AND DENTAL PREMIUM REIMBURSEMENT</t>
    </r>
  </si>
  <si>
    <r>
      <rPr>
        <b/>
        <u/>
        <sz val="12.5"/>
        <rFont val="Times New Roman"/>
        <family val="1"/>
      </rPr>
      <t>COCHITI DIVISION</t>
    </r>
    <r>
      <rPr>
        <sz val="12.5"/>
        <rFont val="Times New Roman"/>
        <family val="1"/>
      </rPr>
      <t xml:space="preserve">
* MISCELLANEOUS FIRST AID SUPPLIES</t>
    </r>
  </si>
  <si>
    <r>
      <rPr>
        <b/>
        <u/>
        <sz val="12.5"/>
        <rFont val="Times New Roman"/>
        <family val="1"/>
      </rPr>
      <t>ALBUQUERQUE DIVISION</t>
    </r>
    <r>
      <rPr>
        <sz val="12.5"/>
        <rFont val="Times New Roman"/>
        <family val="1"/>
      </rPr>
      <t xml:space="preserve">
DIESEL FUEL PURCHASES FOR THE MONTH OF OCTOBER 2018 
* FUEL FOBS - 85 AT $12.03/EA
* 6,120.9 GALLONS AT $2.55/GALLON FOR $15,614.28
* ADMINISTRATIVE CHARGE - $125.00</t>
    </r>
  </si>
  <si>
    <r>
      <t>ALBUQUERQUE DIVISION</t>
    </r>
    <r>
      <rPr>
        <sz val="12.5"/>
        <rFont val="Times New Roman"/>
        <family val="1"/>
      </rPr>
      <t xml:space="preserve">
* CIR-CLIP, BALL BEARING, RING, SHAFT, WOODRUFF KEY, BELT WASHER AND HEX NUT - UNIT 6627.06 - 2012 STIHL CONCRETE SAW</t>
    </r>
  </si>
  <si>
    <r>
      <t>SOCORRO DIVISION</t>
    </r>
    <r>
      <rPr>
        <sz val="12.5"/>
        <rFont val="Times New Roman"/>
        <family val="1"/>
      </rPr>
      <t xml:space="preserve">
* COMPRESSED OXYGEN AND ENVIRONMENTAL FEES
* HYDRAULIC HOSE AND HOSE FITTINGS - UNIT 67109 - 2006 JOHN DEERE BACKHOE</t>
    </r>
  </si>
  <si>
    <r>
      <rPr>
        <b/>
        <u/>
        <sz val="12.5"/>
        <rFont val="Times New Roman"/>
        <family val="1"/>
      </rPr>
      <t>GENERAL OFFICE</t>
    </r>
    <r>
      <rPr>
        <sz val="12.5"/>
        <rFont val="Times New Roman"/>
        <family val="1"/>
      </rPr>
      <t xml:space="preserve">
* FINAL PAYMENTS IN FY19 FOR CONTRACT SERVICES FOR WORK IN THE RIO GRANDE AND SAN JUAN-CHAMA WATERSHED PER AGREEMENT DATED 09/17/17</t>
    </r>
  </si>
  <si>
    <r>
      <rPr>
        <b/>
        <u/>
        <sz val="12.5"/>
        <rFont val="Times New Roman"/>
        <family val="1"/>
      </rPr>
      <t xml:space="preserve">COCHITI DIVISION
ALBUQUERQUE DIVISION
ER &amp; T DIVISION
</t>
    </r>
    <r>
      <rPr>
        <sz val="12.5"/>
        <rFont val="Times New Roman"/>
        <family val="1"/>
      </rPr>
      <t xml:space="preserve">* PRE-EMPLOYMENT PHYSICAL, UDS &amp; BAT POST ACCIDENT TESTING </t>
    </r>
  </si>
  <si>
    <r>
      <rPr>
        <b/>
        <u/>
        <sz val="12.5"/>
        <rFont val="Times New Roman"/>
        <family val="1"/>
      </rPr>
      <t>ALBUQUERQUE DIVISION</t>
    </r>
    <r>
      <rPr>
        <sz val="12.5"/>
        <rFont val="Times New Roman"/>
        <family val="1"/>
      </rPr>
      <t xml:space="preserve">
* OVERAGES - AUGUST 2018 THRU OCTOBER 2018
* MONTHLY BASE FEE - NOVEMBER 2018
</t>
    </r>
    <r>
      <rPr>
        <b/>
        <u/>
        <sz val="12.5"/>
        <rFont val="Times New Roman"/>
        <family val="1"/>
      </rPr>
      <t>GENERAL OFFICE</t>
    </r>
    <r>
      <rPr>
        <sz val="12.5"/>
        <rFont val="Times New Roman"/>
        <family val="1"/>
      </rPr>
      <t xml:space="preserve">
* OVERAGES - AUGUST 2018 AND OCTOBER 2018
* MONTHLY BASE FEE - NOVEMBER 2018
</t>
    </r>
    <r>
      <rPr>
        <b/>
        <u/>
        <sz val="12.5"/>
        <rFont val="Times New Roman"/>
        <family val="1"/>
      </rPr>
      <t>GIS DEPARTMENT</t>
    </r>
    <r>
      <rPr>
        <sz val="12.5"/>
        <rFont val="Times New Roman"/>
        <family val="1"/>
      </rPr>
      <t xml:space="preserve">
* OVERAGES - AUGUST 2018 THRU OCTOBER 2018
* MONTHLY BASE FEE - NOVEMBER 2018</t>
    </r>
  </si>
  <si>
    <r>
      <t>ALBUQUERQUE DIVISION</t>
    </r>
    <r>
      <rPr>
        <sz val="12.5"/>
        <rFont val="Times New Roman"/>
        <family val="1"/>
      </rPr>
      <t xml:space="preserve">
* NOVEMBER 2018 ELECTRIC UTILITY CHARGES - HERRERA PUMP </t>
    </r>
  </si>
  <si>
    <r>
      <t>SOCORRO DIVISION</t>
    </r>
    <r>
      <rPr>
        <sz val="12.5"/>
        <rFont val="Times New Roman"/>
        <family val="1"/>
      </rPr>
      <t xml:space="preserve">
* MATERIALS FOR FENCE REPAIR - WELDED WIRE, POSTS AND CLIPS</t>
    </r>
  </si>
  <si>
    <r>
      <t>COCHITI DIVISION</t>
    </r>
    <r>
      <rPr>
        <sz val="12.5"/>
        <rFont val="Times New Roman"/>
        <family val="1"/>
      </rPr>
      <t xml:space="preserve">
* STANDARD O-RING KIT, METRIC O-RING SET AND FLAT FACE O-RING KIT</t>
    </r>
  </si>
  <si>
    <r>
      <t>BELEN DIVISION</t>
    </r>
    <r>
      <rPr>
        <sz val="12.5"/>
        <rFont val="Times New Roman"/>
        <family val="1"/>
      </rPr>
      <t xml:space="preserve">
* ELECTRIC STAPLER
</t>
    </r>
    <r>
      <rPr>
        <b/>
        <u/>
        <sz val="12.5"/>
        <rFont val="Times New Roman"/>
        <family val="1"/>
      </rPr>
      <t>GENERAL OFFICE</t>
    </r>
    <r>
      <rPr>
        <sz val="12.5"/>
        <rFont val="Times New Roman"/>
        <family val="1"/>
      </rPr>
      <t xml:space="preserve">
* MISCELLANEOUS OFFICE SUPPLIES
</t>
    </r>
    <r>
      <rPr>
        <b/>
        <u/>
        <sz val="12.5"/>
        <rFont val="Times New Roman"/>
        <family val="1"/>
      </rPr>
      <t>INVENTORY</t>
    </r>
    <r>
      <rPr>
        <sz val="12.5"/>
        <rFont val="Times New Roman"/>
        <family val="1"/>
      </rPr>
      <t xml:space="preserve">
* REPLENISH STOCK - TONER CARTRIDGES</t>
    </r>
  </si>
  <si>
    <r>
      <t>GENERAL OFFICE</t>
    </r>
    <r>
      <rPr>
        <b/>
        <sz val="12.5"/>
        <rFont val="Times New Roman"/>
        <family val="1"/>
      </rPr>
      <t xml:space="preserve">
SOCORRO MAIN HUB</t>
    </r>
    <r>
      <rPr>
        <sz val="12.5"/>
        <rFont val="Times New Roman"/>
        <family val="1"/>
      </rPr>
      <t xml:space="preserve">
* FLAT STRAP ROLLED FOR PIPE RESTRAINTS</t>
    </r>
  </si>
  <si>
    <t>TECHNOLOGY INTEGRATION GROUP</t>
  </si>
  <si>
    <t>VARGAS, JOSE</t>
  </si>
  <si>
    <t>OCTOBER,  2018 - PROFESSIONAL LEGAL SERVICES RENDERED - BOARD APPROVED FOR PAYMENT NOVEMBER 19, 2018 MEETING</t>
  </si>
  <si>
    <r>
      <t xml:space="preserve">SOCORRO DIVISION
</t>
    </r>
    <r>
      <rPr>
        <sz val="12.5"/>
        <rFont val="Times New Roman"/>
        <family val="1"/>
      </rPr>
      <t>* NOVEMBER 2018 - SAN ACACIA ELECTRICITY AND SAN ANTONIO GATES</t>
    </r>
  </si>
  <si>
    <r>
      <rPr>
        <b/>
        <u/>
        <sz val="12.5"/>
        <rFont val="Times New Roman"/>
        <family val="1"/>
      </rPr>
      <t>ADMINISTRATIVE DEPARTMENT</t>
    </r>
    <r>
      <rPr>
        <sz val="12.5"/>
        <rFont val="Times New Roman"/>
        <family val="1"/>
      </rPr>
      <t xml:space="preserve">
* BUSINESS CARDS - RICHARD DELOIA 
</t>
    </r>
    <r>
      <rPr>
        <b/>
        <u/>
        <sz val="12.5"/>
        <rFont val="Times New Roman"/>
        <family val="1"/>
      </rPr>
      <t>HUMAN RESOURCES DEPARTMENT</t>
    </r>
    <r>
      <rPr>
        <sz val="12.5"/>
        <rFont val="Times New Roman"/>
        <family val="1"/>
      </rPr>
      <t xml:space="preserve">
* BUSINESS CARDS - CHRISTINE NARDI</t>
    </r>
  </si>
  <si>
    <r>
      <t>GENERAL OFFICE</t>
    </r>
    <r>
      <rPr>
        <sz val="12.5"/>
        <rFont val="Times New Roman"/>
        <family val="1"/>
      </rPr>
      <t xml:space="preserve">
* MISCELLANEOUS OFFICE AND JANITORIAL SUPPLIES</t>
    </r>
  </si>
  <si>
    <r>
      <t>IT DEPARTMENT</t>
    </r>
    <r>
      <rPr>
        <sz val="12.5"/>
        <rFont val="Times New Roman"/>
        <family val="1"/>
      </rPr>
      <t xml:space="preserve">
* RESTORED VOICE MAIL </t>
    </r>
  </si>
  <si>
    <r>
      <rPr>
        <b/>
        <u/>
        <sz val="12.5"/>
        <rFont val="Times New Roman"/>
        <family val="1"/>
      </rPr>
      <t>HUMAN RESOURCES DEPARTMENT</t>
    </r>
    <r>
      <rPr>
        <sz val="12.5"/>
        <rFont val="Times New Roman"/>
        <family val="1"/>
      </rPr>
      <t xml:space="preserve">
* OCTOBER 2018 USAGE FEE - KRONOS TIMEKEEPING SYSTEM</t>
    </r>
  </si>
  <si>
    <r>
      <rPr>
        <b/>
        <u/>
        <sz val="12.5"/>
        <rFont val="Times New Roman"/>
        <family val="1"/>
      </rPr>
      <t>ALBUQUERQUE DIVISION</t>
    </r>
    <r>
      <rPr>
        <sz val="12.5"/>
        <rFont val="Times New Roman"/>
        <family val="1"/>
      </rPr>
      <t xml:space="preserve">
* TEMPORARY OFFICE HELP FOR WEEKS ENDING 11/16/18 AND 11/29/18 </t>
    </r>
  </si>
  <si>
    <r>
      <rPr>
        <b/>
        <u/>
        <sz val="12.5"/>
        <rFont val="Times New Roman"/>
        <family val="1"/>
      </rPr>
      <t>ALBUQUERQUE DIVISION</t>
    </r>
    <r>
      <rPr>
        <sz val="12.5"/>
        <rFont val="Times New Roman"/>
        <family val="1"/>
      </rPr>
      <t xml:space="preserve">
* NOVEMBER 2018 ELECTRIC UTILITY CHARGES -  OUTDOOR LIGHTING, DIVISION OFFICE, GUARD SHACK AND WILLIAMS STREET
</t>
    </r>
    <r>
      <rPr>
        <b/>
        <u/>
        <sz val="12.5"/>
        <rFont val="Times New Roman"/>
        <family val="1"/>
      </rPr>
      <t xml:space="preserve">GENERAL OFFICE
</t>
    </r>
    <r>
      <rPr>
        <sz val="12.5"/>
        <rFont val="Times New Roman"/>
        <family val="1"/>
      </rPr>
      <t xml:space="preserve">* NOVEMBER 2018 ELECTRIC UTILITY CHARGES
</t>
    </r>
    <r>
      <rPr>
        <b/>
        <u/>
        <sz val="12.5"/>
        <rFont val="Times New Roman"/>
        <family val="1"/>
      </rPr>
      <t>ER &amp; T DIVISION</t>
    </r>
    <r>
      <rPr>
        <sz val="12.5"/>
        <rFont val="Times New Roman"/>
        <family val="1"/>
      </rPr>
      <t xml:space="preserve">
* NOVEMBER 2018 ELECTRIC UTILITY CHARGES</t>
    </r>
  </si>
  <si>
    <r>
      <rPr>
        <b/>
        <u/>
        <sz val="12.5"/>
        <rFont val="Times New Roman"/>
        <family val="1"/>
      </rPr>
      <t xml:space="preserve">SOCORRO DIVISION 
</t>
    </r>
    <r>
      <rPr>
        <sz val="12.5"/>
        <rFont val="Times New Roman"/>
        <family val="1"/>
      </rPr>
      <t>* GOPHER TAILS REIMBURSEMENT - 105 TAILS @ $3 PER TAIL - SOCORRO MAIN CENTER</t>
    </r>
  </si>
  <si>
    <t>ACTION ALIGNMENT INC.</t>
  </si>
  <si>
    <t>DUNNS-EDWARDS PAINT</t>
  </si>
  <si>
    <t>OCTOBER 2018 EMPLOYER LIFE, AD&amp;D, STD &amp; LTD INSURANCE PROGRAM</t>
  </si>
  <si>
    <r>
      <rPr>
        <b/>
        <u/>
        <sz val="12.5"/>
        <rFont val="Times New Roman"/>
        <family val="1"/>
      </rPr>
      <t>COCHITI DIVISION</t>
    </r>
    <r>
      <rPr>
        <sz val="12.5"/>
        <rFont val="Times New Roman"/>
        <family val="1"/>
      </rPr>
      <t xml:space="preserve">
* BRASS BALL VALVE - UNIT 34603 - 2005 GMC WATER TRUCK
</t>
    </r>
    <r>
      <rPr>
        <b/>
        <u/>
        <sz val="12.5"/>
        <rFont val="Times New Roman"/>
        <family val="1"/>
      </rPr>
      <t>ALBUQUERQUE DIVISION</t>
    </r>
    <r>
      <rPr>
        <sz val="12.5"/>
        <rFont val="Times New Roman"/>
        <family val="1"/>
      </rPr>
      <t xml:space="preserve">
* HYDRAULIC HOSE ASSEMBLY - UNIT 47025 - 2014 JOHN DEERE MOWER</t>
    </r>
  </si>
  <si>
    <r>
      <rPr>
        <b/>
        <u/>
        <sz val="12.5"/>
        <rFont val="Times New Roman"/>
        <family val="1"/>
      </rPr>
      <t>COCHITI DIVISION</t>
    </r>
    <r>
      <rPr>
        <sz val="12.5"/>
        <rFont val="Times New Roman"/>
        <family val="1"/>
      </rPr>
      <t xml:space="preserve">
* BATTERY REPLACEMENT - UNIT 37107 - 2001 JOHN DEERE BACKHOE
* LITHIUM JUMP STARTER</t>
    </r>
  </si>
  <si>
    <r>
      <rPr>
        <b/>
        <u/>
        <sz val="12.5"/>
        <rFont val="Times New Roman"/>
        <family val="1"/>
      </rPr>
      <t>ALBUQUERQUE DIVISION</t>
    </r>
    <r>
      <rPr>
        <sz val="12.5"/>
        <rFont val="Times New Roman"/>
        <family val="1"/>
      </rPr>
      <t xml:space="preserve">
* COOLANT RECOVERY TANK, COOLANT RESERVOIR TANK, COOLANT TANK FITTINGS, ELBOW AND SENSOR - UNIT 44415 - 2003 MACK DUMP TRUCK</t>
    </r>
  </si>
  <si>
    <r>
      <rPr>
        <b/>
        <u/>
        <sz val="12.5"/>
        <rFont val="Times New Roman"/>
        <family val="1"/>
      </rPr>
      <t>HYDROLOGY DEPARTMENT</t>
    </r>
    <r>
      <rPr>
        <sz val="12.5"/>
        <rFont val="Times New Roman"/>
        <family val="1"/>
      </rPr>
      <t xml:space="preserve">
* EPOXY PAINT AND FLUTE/RING MIXER</t>
    </r>
  </si>
  <si>
    <r>
      <rPr>
        <b/>
        <u/>
        <sz val="12.5"/>
        <rFont val="Times New Roman"/>
        <family val="1"/>
      </rPr>
      <t>ALBUQUERQUE DIVISION</t>
    </r>
    <r>
      <rPr>
        <sz val="12.5"/>
        <rFont val="Times New Roman"/>
        <family val="1"/>
      </rPr>
      <t xml:space="preserve">
* TIRE REPAIR - UNIT 44010 - 2011 FORD FLATBED TRUCK
</t>
    </r>
    <r>
      <rPr>
        <b/>
        <u/>
        <sz val="12.5"/>
        <rFont val="Times New Roman"/>
        <family val="1"/>
      </rPr>
      <t>ER &amp; T DIVISION</t>
    </r>
    <r>
      <rPr>
        <sz val="12.5"/>
        <rFont val="Times New Roman"/>
        <family val="1"/>
      </rPr>
      <t xml:space="preserve">
* TIRE REPAIR - UNIT 74802 - 2009 STERLING TRACTOR
</t>
    </r>
    <r>
      <rPr>
        <b/>
        <u/>
        <sz val="12.5"/>
        <rFont val="Times New Roman"/>
        <family val="1"/>
      </rPr>
      <t>HYDROLOGY DEPARTMENT</t>
    </r>
    <r>
      <rPr>
        <sz val="12.5"/>
        <rFont val="Times New Roman"/>
        <family val="1"/>
      </rPr>
      <t xml:space="preserve">
* TIRE REPAIR - UNIT 43450 - 43450</t>
    </r>
  </si>
  <si>
    <r>
      <rPr>
        <b/>
        <u/>
        <sz val="12.5"/>
        <rFont val="Times New Roman"/>
        <family val="1"/>
      </rPr>
      <t>ER &amp; T DIVISION</t>
    </r>
    <r>
      <rPr>
        <sz val="12.5"/>
        <rFont val="Times New Roman"/>
        <family val="1"/>
      </rPr>
      <t xml:space="preserve">
* ELECTRIC ENGRAVER (MARK HAND TOOLS)</t>
    </r>
  </si>
  <si>
    <r>
      <rPr>
        <b/>
        <u/>
        <sz val="12.5"/>
        <rFont val="Times New Roman"/>
        <family val="1"/>
      </rPr>
      <t>ALBUQUERQUE DIVISION</t>
    </r>
    <r>
      <rPr>
        <sz val="12.5"/>
        <rFont val="Times New Roman"/>
        <family val="1"/>
      </rPr>
      <t xml:space="preserve">
* GLOW PLUG - UNIT 43620 - 2009 CHEVY PICKUP
* ALTERNATOR - UNIT 43365 - 2003 CHEVY PICKUP
</t>
    </r>
    <r>
      <rPr>
        <b/>
        <u/>
        <sz val="12.5"/>
        <rFont val="Times New Roman"/>
        <family val="1"/>
      </rPr>
      <t>HYDROLOGY DEPARTMENT</t>
    </r>
    <r>
      <rPr>
        <sz val="12.5"/>
        <rFont val="Times New Roman"/>
        <family val="1"/>
      </rPr>
      <t xml:space="preserve">
* SPARK PLUGS - UNIT 23419 - 2014 FORD PICKUP</t>
    </r>
  </si>
  <si>
    <r>
      <rPr>
        <b/>
        <u/>
        <sz val="12.5"/>
        <rFont val="Times New Roman"/>
        <family val="1"/>
      </rPr>
      <t>SOCORRO DIVISION</t>
    </r>
    <r>
      <rPr>
        <sz val="12.5"/>
        <rFont val="Times New Roman"/>
        <family val="1"/>
      </rPr>
      <t xml:space="preserve">
* PTO (POWER TAKE OFF)  SWITCH - UNIT 35801 - 1994 JOHN DEERE LOADER</t>
    </r>
  </si>
  <si>
    <r>
      <rPr>
        <b/>
        <u/>
        <sz val="12.5"/>
        <rFont val="Times New Roman"/>
        <family val="1"/>
      </rPr>
      <t>ALBUQUERQUE DIVISION</t>
    </r>
    <r>
      <rPr>
        <sz val="12.5"/>
        <rFont val="Times New Roman"/>
        <family val="1"/>
      </rPr>
      <t xml:space="preserve">
* EGR VALVE AND ELBOW HOSE - UNIT 44418 - 2008 KENWORTH DUMP TRUCK</t>
    </r>
  </si>
  <si>
    <r>
      <rPr>
        <b/>
        <u/>
        <sz val="12.5"/>
        <rFont val="Times New Roman"/>
        <family val="1"/>
      </rPr>
      <t>BELEN DIVISION</t>
    </r>
    <r>
      <rPr>
        <sz val="12.5"/>
        <rFont val="Times New Roman"/>
        <family val="1"/>
      </rPr>
      <t xml:space="preserve">
* ELECTRONIC DISPENSE METERS - UNIT 54204 - 2009 INTERNATIONAL SERVICE TRUCK</t>
    </r>
  </si>
  <si>
    <r>
      <t>ALBUQUERQUE DIVISION</t>
    </r>
    <r>
      <rPr>
        <sz val="12.5"/>
        <rFont val="Times New Roman"/>
        <family val="1"/>
      </rPr>
      <t xml:space="preserve">
* LEAF SPRING PIN, LEAF SPRING BUSHING AND PIN SET - UNIT 44418 - 2008 KENWORTH DUMP TRUCK</t>
    </r>
  </si>
  <si>
    <r>
      <rPr>
        <b/>
        <u/>
        <sz val="12.5"/>
        <rFont val="Times New Roman"/>
        <family val="1"/>
      </rPr>
      <t>BELEN DIVISION</t>
    </r>
    <r>
      <rPr>
        <sz val="12.5"/>
        <rFont val="Times New Roman"/>
        <family val="1"/>
      </rPr>
      <t xml:space="preserve">
* PTO (POWER TAKE OFF) CONTROL VALVE - UNIT 54414 - 2009 INTERNATIONAL DUMP TRUCK</t>
    </r>
  </si>
  <si>
    <r>
      <t xml:space="preserve">GENERAL OFFICE
ALBUQUERQUE DIVISION
ER &amp; T DIVISION
</t>
    </r>
    <r>
      <rPr>
        <sz val="12.5"/>
        <rFont val="Times New Roman"/>
        <family val="1"/>
      </rPr>
      <t xml:space="preserve">* NOVEMBER 2018 - GAS UTILITY CHARGES </t>
    </r>
  </si>
  <si>
    <r>
      <t>ALBUQUERQUE DIVISION</t>
    </r>
    <r>
      <rPr>
        <sz val="12.5"/>
        <rFont val="Times New Roman"/>
        <family val="1"/>
      </rPr>
      <t xml:space="preserve">
* EGR VALVE - UNIT 43618 - 2008 FORD PICKUP</t>
    </r>
  </si>
  <si>
    <r>
      <t>HYDROLOGY DEPARTMENT</t>
    </r>
    <r>
      <rPr>
        <sz val="12.5"/>
        <rFont val="Times New Roman"/>
        <family val="1"/>
      </rPr>
      <t xml:space="preserve">
* CHECK AND ADVISE</t>
    </r>
  </si>
  <si>
    <r>
      <rPr>
        <b/>
        <u/>
        <sz val="12.5"/>
        <rFont val="Times New Roman"/>
        <family val="1"/>
      </rPr>
      <t>ALBUQUERQUE DIVISION</t>
    </r>
    <r>
      <rPr>
        <sz val="12.5"/>
        <rFont val="Times New Roman"/>
        <family val="1"/>
      </rPr>
      <t xml:space="preserve">
* SHRINK WRAP</t>
    </r>
  </si>
  <si>
    <r>
      <t>ALBUQUERQUE DIVISION</t>
    </r>
    <r>
      <rPr>
        <sz val="12.5"/>
        <rFont val="Times New Roman"/>
        <family val="1"/>
      </rPr>
      <t xml:space="preserve">
* EGR THROTTLE PLATE AND O-RING/GASKET - UNIT 43618 - 2008 FORD PICKUP</t>
    </r>
  </si>
  <si>
    <r>
      <t>BELEN DIVISION</t>
    </r>
    <r>
      <rPr>
        <sz val="12.5"/>
        <rFont val="Times New Roman"/>
        <family val="1"/>
      </rPr>
      <t xml:space="preserve"> 
* HYDRAULIC TUBE - UNIT 57309 -2011 CATERPILLAR EXCAVATOR</t>
    </r>
  </si>
  <si>
    <r>
      <t>ALBUQUERQUE DIVISION</t>
    </r>
    <r>
      <rPr>
        <sz val="12.5"/>
        <rFont val="Times New Roman"/>
        <family val="1"/>
      </rPr>
      <t xml:space="preserve">
* BACKUP ALARM AND LENS - UNIT 44417 - 2008 KENWORTH DUMP TRUCK</t>
    </r>
  </si>
  <si>
    <r>
      <rPr>
        <b/>
        <u/>
        <sz val="12.5"/>
        <rFont val="Times New Roman"/>
        <family val="1"/>
      </rPr>
      <t>INVENTORY</t>
    </r>
    <r>
      <rPr>
        <sz val="12.5"/>
        <rFont val="Times New Roman"/>
        <family val="1"/>
      </rPr>
      <t xml:space="preserve">
* REPLENISH STOCK - GREASE</t>
    </r>
  </si>
  <si>
    <r>
      <rPr>
        <b/>
        <u/>
        <sz val="12.5"/>
        <rFont val="Times New Roman"/>
        <family val="1"/>
      </rPr>
      <t>IT DEPARTMENT</t>
    </r>
    <r>
      <rPr>
        <sz val="12.5"/>
        <rFont val="Times New Roman"/>
        <family val="1"/>
      </rPr>
      <t xml:space="preserve">
* PROFESSIONAL SERVICES - INTEGRATE SWITCH WITH EXISTING IT EQUIPMENT, TEST AND MAKE OPERATIONAL</t>
    </r>
  </si>
  <si>
    <r>
      <t>ALBUQUERQUE DIVISION</t>
    </r>
    <r>
      <rPr>
        <sz val="12.5"/>
        <rFont val="Times New Roman"/>
        <family val="1"/>
      </rPr>
      <t xml:space="preserve">
* TAIL LAMP ASSEMBLY - UNIT 44412 - 2015 INTERNATIONAL DUMP TRUCK
</t>
    </r>
    <r>
      <rPr>
        <b/>
        <u/>
        <sz val="12.5"/>
        <rFont val="Times New Roman"/>
        <family val="1"/>
      </rPr>
      <t>BELEN DIVISION</t>
    </r>
    <r>
      <rPr>
        <sz val="12.5"/>
        <rFont val="Times New Roman"/>
        <family val="1"/>
      </rPr>
      <t xml:space="preserve">
* OIL FILTER - UNIT 54419 - 2018 INTERNATIONAL DUMP TRUCK
</t>
    </r>
    <r>
      <rPr>
        <b/>
        <u/>
        <sz val="12.5"/>
        <rFont val="Times New Roman"/>
        <family val="1"/>
      </rPr>
      <t>COCHITI DIVISION</t>
    </r>
    <r>
      <rPr>
        <sz val="12.5"/>
        <rFont val="Times New Roman"/>
        <family val="1"/>
      </rPr>
      <t xml:space="preserve">
* TRAILER CABLE, SIGNAL LAMP AND CONNECTOR SOCKETS - UNIT 38417 - 1984  LOWBOY TRAILER
* GREASE COUPLER</t>
    </r>
  </si>
  <si>
    <r>
      <t>ALBUQUERQUE DIVISION</t>
    </r>
    <r>
      <rPr>
        <sz val="12.5"/>
        <rFont val="Times New Roman"/>
        <family val="1"/>
      </rPr>
      <t xml:space="preserve">
* WEATHER STRIP - UNIT 47403 - 2001 JOHN DEERE DOZER
</t>
    </r>
    <r>
      <rPr>
        <b/>
        <u/>
        <sz val="12.5"/>
        <rFont val="Times New Roman"/>
        <family val="1"/>
      </rPr>
      <t>COCHITI DIVISION</t>
    </r>
    <r>
      <rPr>
        <sz val="12.5"/>
        <rFont val="Times New Roman"/>
        <family val="1"/>
      </rPr>
      <t xml:space="preserve">
* A/C GAUGES, A/C VACUUM PUMP, REFRIGERANT, A/C RECOVERY MACHINE AND BOTTLE JACK
</t>
    </r>
    <r>
      <rPr>
        <b/>
        <u/>
        <sz val="12.5"/>
        <rFont val="Times New Roman"/>
        <family val="1"/>
      </rPr>
      <t>ER &amp; T DIVISION</t>
    </r>
    <r>
      <rPr>
        <sz val="12.5"/>
        <rFont val="Times New Roman"/>
        <family val="1"/>
      </rPr>
      <t xml:space="preserve">
* FENDER WASHER</t>
    </r>
  </si>
  <si>
    <r>
      <rPr>
        <b/>
        <u/>
        <sz val="12.5"/>
        <rFont val="Times New Roman"/>
        <family val="1"/>
      </rPr>
      <t>ADMINISTRATIVE DEPARTMENT</t>
    </r>
    <r>
      <rPr>
        <sz val="12.5"/>
        <rFont val="Times New Roman"/>
        <family val="1"/>
      </rPr>
      <t xml:space="preserve">
* NMPPA MEMBERSHIP RENEWAL - JEANETTE BUSTAMANTE AND RICHARD DELOIA
</t>
    </r>
    <r>
      <rPr>
        <b/>
        <u/>
        <sz val="12.5"/>
        <rFont val="Times New Roman"/>
        <family val="1"/>
      </rPr>
      <t>CEO</t>
    </r>
    <r>
      <rPr>
        <sz val="12.5"/>
        <rFont val="Times New Roman"/>
        <family val="1"/>
      </rPr>
      <t xml:space="preserve">
* LODGING IN SAN DIEGO, CA TO ATTEND THE NATIONAL WATER RESOURCE ASSOCIATION CONFERENCE - NOVEMBER 7-9, 2018
</t>
    </r>
    <r>
      <rPr>
        <b/>
        <u/>
        <sz val="12.5"/>
        <rFont val="Times New Roman"/>
        <family val="1"/>
      </rPr>
      <t>BOARD OF DIRECTORS</t>
    </r>
    <r>
      <rPr>
        <sz val="12.5"/>
        <rFont val="Times New Roman"/>
        <family val="1"/>
      </rPr>
      <t xml:space="preserve">
* LODGING IN SAN DIEGO, CA FOR DIRECTORS MOORE AND DUGGINS TO ATTEND THE NATIONAL WATER RESOURCE ASSOCIATION CONFERENCE - NOVEMBER 7-9, 2018</t>
    </r>
  </si>
  <si>
    <r>
      <rPr>
        <b/>
        <u/>
        <sz val="12.5"/>
        <rFont val="Times New Roman"/>
        <family val="1"/>
      </rPr>
      <t>INVENTORY</t>
    </r>
    <r>
      <rPr>
        <sz val="12.5"/>
        <rFont val="Times New Roman"/>
        <family val="1"/>
      </rPr>
      <t xml:space="preserve">
* REPLENISH STOCK - FLEET GUARD FILTERS</t>
    </r>
  </si>
  <si>
    <r>
      <rPr>
        <b/>
        <u/>
        <sz val="12.5"/>
        <rFont val="Times New Roman"/>
        <family val="1"/>
      </rPr>
      <t>COCHITI DIVISION</t>
    </r>
    <r>
      <rPr>
        <sz val="12.5"/>
        <rFont val="Times New Roman"/>
        <family val="1"/>
      </rPr>
      <t xml:space="preserve">
* ALIGNMENT - UNIT 33602 - 2009 FORD F150</t>
    </r>
  </si>
  <si>
    <r>
      <rPr>
        <b/>
        <u/>
        <sz val="12.5"/>
        <rFont val="Times New Roman"/>
        <family val="1"/>
      </rPr>
      <t>COCHITI DIVISION</t>
    </r>
    <r>
      <rPr>
        <sz val="12.5"/>
        <rFont val="Times New Roman"/>
        <family val="1"/>
      </rPr>
      <t xml:space="preserve">
* MUD FLAP AND BACKUP ALARM - UNIT 34407 - 1999 GMC DUMP TRUCK
</t>
    </r>
    <r>
      <rPr>
        <b/>
        <u/>
        <sz val="12.5"/>
        <rFont val="Times New Roman"/>
        <family val="1"/>
      </rPr>
      <t>ALBUQUERQUE DIVISION</t>
    </r>
    <r>
      <rPr>
        <sz val="12.5"/>
        <rFont val="Times New Roman"/>
        <family val="1"/>
      </rPr>
      <t xml:space="preserve">
* 7-WAY TRAILER SOCKET - UNIT 444190 - 2011 FREIGHTLINER DUMP TRUCK
*DRIVE AXLE HUB SEAL, AXLE FLANGE GASKET, BRAKE SHOE KIT AND BRAKE DRUM - UNIT 44416 - 2005 MACK DUMP TRUCK
* COMPRESSOR GOVERNOR - UNIT 44601 - 1999 INTERNATIONAL WATER TRUCK
* TRACTOR PROTECTION VALVE - UNIT 44415 - 2003 MACK DUMP TRUCK
* RATCHET LOAD BINDER - UNIT 44104 - 1997 INTERSTATE TRAILER</t>
    </r>
  </si>
  <si>
    <r>
      <rPr>
        <b/>
        <u/>
        <sz val="12.5"/>
        <rFont val="Times New Roman"/>
        <family val="1"/>
      </rPr>
      <t>HYDROLOGY DEPARTMENT</t>
    </r>
    <r>
      <rPr>
        <sz val="12.5"/>
        <rFont val="Times New Roman"/>
        <family val="1"/>
      </rPr>
      <t xml:space="preserve">
* DRILL KIT, HAND SAW, SCALE TAPE, BLADE SET, SOCKET SETS, PIPE WRENCH, SCREWDRIVERS, BIT DRIVER, PLIER SET, WRENCH SET, TOOL BOX, SCREWS, WRECKING BAR, EXTENSION CORD, LEVEL, SQUARES, BIT SET, HAMMER INSERT, CHALK REEL KIT, TAPE MEASURES, EDGER, BIT TIP HOLDER, HAMMER DRILL, FLOAT, CIRCULAR SAW, RECIPROCATING SAW, GENERATOR AND TROWEL</t>
    </r>
  </si>
  <si>
    <r>
      <t>BELEN DIVISION</t>
    </r>
    <r>
      <rPr>
        <sz val="12.5"/>
        <rFont val="Times New Roman"/>
        <family val="1"/>
      </rPr>
      <t xml:space="preserve">
* KNEE PADS, PENCILS, GRINDING DISC, PHILLIPS DRIVERS, MAGNET SQUARE, MEASURING TAPE, CHISEL, DISC, STRING LINE CHALK, STRING LINE, TORCH SET, C-CLAMPS, LEVELS, PUNCH SET, ANCHOR PLATE CHOP SAW BLADES</t>
    </r>
  </si>
  <si>
    <t>ADAMS, JOHN</t>
  </si>
  <si>
    <t>DROPBOX, INC</t>
  </si>
  <si>
    <t>JARAMILLOS PLUMBING</t>
  </si>
  <si>
    <t>PPG ARCHITECTURAL FINISHES INC.</t>
  </si>
  <si>
    <t>TORRES, ROBERT R.</t>
  </si>
  <si>
    <r>
      <rPr>
        <b/>
        <u/>
        <sz val="12.5"/>
        <rFont val="Times New Roman"/>
        <family val="1"/>
      </rPr>
      <t xml:space="preserve">SOCORRO DIVISION 
</t>
    </r>
    <r>
      <rPr>
        <sz val="12.5"/>
        <rFont val="Times New Roman"/>
        <family val="1"/>
      </rPr>
      <t>* GOPHER TAILS REIMBURSEMENT - 184 TAILS @ $3 PER TAIL - SOCORRO MAIN CENTER</t>
    </r>
  </si>
  <si>
    <r>
      <t>ALBUQUERQUE DIVISION</t>
    </r>
    <r>
      <rPr>
        <sz val="12.5"/>
        <rFont val="Times New Roman"/>
        <family val="1"/>
      </rPr>
      <t xml:space="preserve">
* RADIATOR HOSE - UNIT 444190 - 2011 FREIGHTLINER DUMP TRUCK</t>
    </r>
  </si>
  <si>
    <r>
      <rPr>
        <b/>
        <u/>
        <sz val="12.5"/>
        <rFont val="Times New Roman"/>
        <family val="1"/>
      </rPr>
      <t>ALBUQUERQUE DIVISION</t>
    </r>
    <r>
      <rPr>
        <sz val="12.5"/>
        <rFont val="Times New Roman"/>
        <family val="1"/>
      </rPr>
      <t xml:space="preserve">
* TRIMMER/WEED EATER LINE</t>
    </r>
  </si>
  <si>
    <r>
      <rPr>
        <b/>
        <u/>
        <sz val="12.5"/>
        <rFont val="Times New Roman"/>
        <family val="1"/>
      </rPr>
      <t>BELEN DIVISION</t>
    </r>
    <r>
      <rPr>
        <sz val="12.5"/>
        <rFont val="Times New Roman"/>
        <family val="1"/>
      </rPr>
      <t xml:space="preserve">
* JOB AD - DIVISION CLERK II AND FIELD MAINTENANCE TECH</t>
    </r>
  </si>
  <si>
    <r>
      <rPr>
        <b/>
        <u/>
        <sz val="12.5"/>
        <rFont val="Times New Roman"/>
        <family val="1"/>
      </rPr>
      <t>SOCORRO DIVISION</t>
    </r>
    <r>
      <rPr>
        <sz val="12.5"/>
        <rFont val="Times New Roman"/>
        <family val="1"/>
      </rPr>
      <t xml:space="preserve">
* TIRE REPAIR AND SHOP SUPPLIES - UNIT 64003 - 1997 FORD FLATBED TRUCK</t>
    </r>
  </si>
  <si>
    <r>
      <rPr>
        <b/>
        <u/>
        <sz val="12.5"/>
        <rFont val="Times New Roman"/>
        <family val="1"/>
      </rPr>
      <t>SOCORRO DIVISION</t>
    </r>
    <r>
      <rPr>
        <sz val="12.5"/>
        <rFont val="Times New Roman"/>
        <family val="1"/>
      </rPr>
      <t xml:space="preserve">
* CLUTCH FAN ASSEMBLY - UNIT 44416 - 2005 MACK DUMP TRUCK</t>
    </r>
  </si>
  <si>
    <r>
      <rPr>
        <b/>
        <u/>
        <sz val="12.5"/>
        <rFont val="Times New Roman"/>
        <family val="1"/>
      </rPr>
      <t>ALBUQUERQUE DIVISION</t>
    </r>
    <r>
      <rPr>
        <sz val="12.5"/>
        <rFont val="Times New Roman"/>
        <family val="1"/>
      </rPr>
      <t xml:space="preserve">
* HEATER HOSE CONNECTOR - UNIT 43621 - 2009 CHEVY PICKUP
</t>
    </r>
    <r>
      <rPr>
        <b/>
        <u/>
        <sz val="12.5"/>
        <rFont val="Times New Roman"/>
        <family val="1"/>
      </rPr>
      <t>COCHITI DIVISION</t>
    </r>
    <r>
      <rPr>
        <sz val="12.5"/>
        <rFont val="Times New Roman"/>
        <family val="1"/>
      </rPr>
      <t xml:space="preserve">
* TURN SIGNAL SWITCH, STEERING COLUMN SHAFT AND TURN SIGNAL LEVER - UNIT 34407 - 1999 GMC DUMP TRUCK</t>
    </r>
  </si>
  <si>
    <r>
      <t>ER &amp; T DIVISION</t>
    </r>
    <r>
      <rPr>
        <sz val="12.5"/>
        <rFont val="Times New Roman"/>
        <family val="1"/>
      </rPr>
      <t xml:space="preserve">
* SEPTEMBER 2018 GPS MONTHLY MAINTENANCE CHARGE
* FOUR AUTOMATIC DRIVER IDS AND INSTALLATION</t>
    </r>
  </si>
  <si>
    <r>
      <rPr>
        <b/>
        <u/>
        <sz val="12.5"/>
        <rFont val="Times New Roman"/>
        <family val="1"/>
      </rPr>
      <t>SOCORRO DIVISION</t>
    </r>
    <r>
      <rPr>
        <sz val="12.5"/>
        <rFont val="Times New Roman"/>
        <family val="1"/>
      </rPr>
      <t xml:space="preserve">
* NOVEMBER 2018 - TELEPHONE CHARGES</t>
    </r>
  </si>
  <si>
    <r>
      <t>HYDROLOGY DEPARTMENT</t>
    </r>
    <r>
      <rPr>
        <sz val="12.5"/>
        <rFont val="Times New Roman"/>
        <family val="1"/>
      </rPr>
      <t xml:space="preserve">
* TABLET WITH DOCKING STATION
</t>
    </r>
    <r>
      <rPr>
        <b/>
        <u/>
        <sz val="12.5"/>
        <rFont val="Times New Roman"/>
        <family val="1"/>
      </rPr>
      <t>IT DEPARTMENT</t>
    </r>
    <r>
      <rPr>
        <sz val="12.5"/>
        <rFont val="Times New Roman"/>
        <family val="1"/>
      </rPr>
      <t xml:space="preserve">
* UPS AND CABLES</t>
    </r>
  </si>
  <si>
    <r>
      <t>ALBUQUERQUE DIVISION</t>
    </r>
    <r>
      <rPr>
        <sz val="12.5"/>
        <rFont val="Times New Roman"/>
        <family val="1"/>
      </rPr>
      <t xml:space="preserve">
* TIRE REPLACEMENT - UNIT 43617 - 2008 FORD PICKUP</t>
    </r>
  </si>
  <si>
    <r>
      <rPr>
        <b/>
        <u/>
        <sz val="12.5"/>
        <rFont val="Times New Roman"/>
        <family val="1"/>
      </rPr>
      <t>ALBUQUERQUE DIVISION</t>
    </r>
    <r>
      <rPr>
        <sz val="12.5"/>
        <rFont val="Times New Roman"/>
        <family val="1"/>
      </rPr>
      <t xml:space="preserve">
* THERMOSTAT HOUSING/WATER OUTLET CONNECTION, THERMOSTAT, THERMOSTAT SEAL/GASKET - UNIT 44417 - 2008 KENWORTH DUMP TRUCK</t>
    </r>
  </si>
  <si>
    <r>
      <rPr>
        <b/>
        <u/>
        <sz val="12.5"/>
        <rFont val="Times New Roman"/>
        <family val="1"/>
      </rPr>
      <t>ALBUQUERQUE DIVISION</t>
    </r>
    <r>
      <rPr>
        <sz val="12.5"/>
        <rFont val="Times New Roman"/>
        <family val="1"/>
      </rPr>
      <t xml:space="preserve">
* RADIATOR - UNIT 444190 - 2011 FREIGHTLINER DUMP TRUCK</t>
    </r>
  </si>
  <si>
    <r>
      <t>SOCORRO DIVISION</t>
    </r>
    <r>
      <rPr>
        <sz val="12.5"/>
        <rFont val="Times New Roman"/>
        <family val="1"/>
      </rPr>
      <t xml:space="preserve">
* TROUBLE SHOOT AND REPAIR HEATER IN WELD SHOP</t>
    </r>
  </si>
  <si>
    <r>
      <rPr>
        <b/>
        <u/>
        <sz val="12.5"/>
        <rFont val="Times New Roman"/>
        <family val="1"/>
      </rPr>
      <t>HUMAN RESOURCES DEPARTMENT</t>
    </r>
    <r>
      <rPr>
        <sz val="12.5"/>
        <rFont val="Times New Roman"/>
        <family val="1"/>
      </rPr>
      <t xml:space="preserve">
* SEPTEMBER AND OCTOBER 2018 - RETIREE HEALTHCARE  PREMIUM REIMBURSEMENT</t>
    </r>
  </si>
  <si>
    <r>
      <rPr>
        <b/>
        <u/>
        <sz val="12.5"/>
        <rFont val="Times New Roman"/>
        <family val="1"/>
      </rPr>
      <t>GENERAL OFFICE
BELEN DIVISION
SOCORRO DIVISION
COCHITI DIVISION</t>
    </r>
    <r>
      <rPr>
        <sz val="12.5"/>
        <rFont val="Times New Roman"/>
        <family val="1"/>
      </rPr>
      <t xml:space="preserve">
* NOVEMBER 2018 TELEPHONE CHARGES - INTEGRATED SERVICE BUNDLES; BASIC SERVICE; CALL MANAGEMENT; LOCAL AND LONG DISTANCE ACCESS </t>
    </r>
  </si>
  <si>
    <r>
      <t>ALBUQUERQUE DIVISION</t>
    </r>
    <r>
      <rPr>
        <sz val="12.5"/>
        <rFont val="Times New Roman"/>
        <family val="1"/>
      </rPr>
      <t xml:space="preserve">
* IDLER - UNIT 47022 - 2007 JOHN DEERE MOWER</t>
    </r>
  </si>
  <si>
    <r>
      <t>GENERAL OFFICE</t>
    </r>
    <r>
      <rPr>
        <sz val="12.5"/>
        <rFont val="Times New Roman"/>
        <family val="1"/>
      </rPr>
      <t xml:space="preserve">
</t>
    </r>
    <r>
      <rPr>
        <b/>
        <sz val="12.5"/>
        <rFont val="Times New Roman"/>
        <family val="1"/>
      </rPr>
      <t>SOCORRO MAIN HUB</t>
    </r>
    <r>
      <rPr>
        <sz val="12.5"/>
        <rFont val="Times New Roman"/>
        <family val="1"/>
      </rPr>
      <t xml:space="preserve">
* EPOXY RESIN AND CURE</t>
    </r>
  </si>
  <si>
    <r>
      <t>COCHITI DIVISION</t>
    </r>
    <r>
      <rPr>
        <sz val="12.5"/>
        <rFont val="Times New Roman"/>
        <family val="1"/>
      </rPr>
      <t xml:space="preserve">
* TIRE REPLACEMENT (1 @ $188.78/EA) - UNIT 33804 - 2001 DODGE PICKUP
</t>
    </r>
    <r>
      <rPr>
        <b/>
        <u/>
        <sz val="12.5"/>
        <rFont val="Times New Roman"/>
        <family val="1"/>
      </rPr>
      <t>SOCORRO DIVISION</t>
    </r>
    <r>
      <rPr>
        <sz val="12.5"/>
        <rFont val="Times New Roman"/>
        <family val="1"/>
      </rPr>
      <t xml:space="preserve">
* TIRE REPLACEMENTS (4 @ $152.00/EA) - UNIT 43619 - 2008 FORD PICKUP</t>
    </r>
  </si>
  <si>
    <r>
      <t>SOCORRO DIVISION</t>
    </r>
    <r>
      <rPr>
        <sz val="12.5"/>
        <rFont val="Times New Roman"/>
        <family val="1"/>
      </rPr>
      <t xml:space="preserve">
* SHOP/WELD TOOLS - CHIP BRUSH, SPADE BIT 
* SHOP/WELD SUPPLIES - CENTER PUNCH AND BITS
</t>
    </r>
    <r>
      <rPr>
        <b/>
        <u/>
        <sz val="12.5"/>
        <rFont val="Times New Roman"/>
        <family val="1"/>
      </rPr>
      <t>GENERAL OFFICE</t>
    </r>
    <r>
      <rPr>
        <b/>
        <sz val="12.5"/>
        <rFont val="Times New Roman"/>
        <family val="1"/>
      </rPr>
      <t xml:space="preserve">
SOCORRO MAIN HUB</t>
    </r>
    <r>
      <rPr>
        <sz val="12.5"/>
        <rFont val="Times New Roman"/>
        <family val="1"/>
      </rPr>
      <t xml:space="preserve">
* GROUT AND PAINT PAIL</t>
    </r>
  </si>
  <si>
    <r>
      <t>SOCORRO DIVISION</t>
    </r>
    <r>
      <rPr>
        <sz val="12.5"/>
        <rFont val="Times New Roman"/>
        <family val="1"/>
      </rPr>
      <t xml:space="preserve">
* FIELD SUPPLIES - ANCHOR WALL AND BATTERIES
* OFFICE SUPPLIES - PHONE CORD
* SHOP SUPPLIES - BATTERIES</t>
    </r>
  </si>
  <si>
    <r>
      <rPr>
        <b/>
        <u/>
        <sz val="12.5"/>
        <rFont val="Times New Roman"/>
        <family val="1"/>
      </rPr>
      <t>INVENTORY</t>
    </r>
    <r>
      <rPr>
        <sz val="12.5"/>
        <rFont val="Times New Roman"/>
        <family val="1"/>
      </rPr>
      <t xml:space="preserve"> 
* REPLENISH STOCK - TONER</t>
    </r>
  </si>
  <si>
    <r>
      <t>ALBUQUERQUE DIVISION</t>
    </r>
    <r>
      <rPr>
        <sz val="12.5"/>
        <rFont val="Times New Roman"/>
        <family val="1"/>
      </rPr>
      <t xml:space="preserve">
* ALTERNATOR AND PULLEY - UNIT 44005 - 1999 INTERNATIONAL FLATBED TRUCK</t>
    </r>
  </si>
  <si>
    <r>
      <rPr>
        <b/>
        <u/>
        <sz val="12.5"/>
        <rFont val="Times New Roman"/>
        <family val="1"/>
      </rPr>
      <t xml:space="preserve">BELEN DIVISION 
</t>
    </r>
    <r>
      <rPr>
        <sz val="12.5"/>
        <rFont val="Times New Roman"/>
        <family val="1"/>
      </rPr>
      <t>* GOPHER TAILS REIMBURSEMENT - 29 TAILS @ $3 PER TAIL - GABALDON LATERAL</t>
    </r>
  </si>
  <si>
    <r>
      <t>COCHITI DIVISION</t>
    </r>
    <r>
      <rPr>
        <sz val="12.5"/>
        <rFont val="Times New Roman"/>
        <family val="1"/>
      </rPr>
      <t xml:space="preserve">
* SAFETY LIGHTING - UNIT 33442 - 2018 FORD PICKUP
* SAFETY LIGHTING - UNIT 33443 - 2018 FORD PICKUP 
* SAFETY LIGHTING - UNIT 33607 - 2019 FORD PICKUP</t>
    </r>
  </si>
  <si>
    <r>
      <rPr>
        <b/>
        <u/>
        <sz val="12.5"/>
        <rFont val="Times New Roman"/>
        <family val="1"/>
      </rPr>
      <t>ER &amp; T DIVISION</t>
    </r>
    <r>
      <rPr>
        <sz val="12.5"/>
        <rFont val="Times New Roman"/>
        <family val="1"/>
      </rPr>
      <t xml:space="preserve">
</t>
    </r>
    <r>
      <rPr>
        <b/>
        <u/>
        <sz val="12.5"/>
        <rFont val="Times New Roman"/>
        <family val="1"/>
      </rPr>
      <t>ALBUQUERQUE DIVISION</t>
    </r>
    <r>
      <rPr>
        <sz val="12.5"/>
        <rFont val="Times New Roman"/>
        <family val="1"/>
      </rPr>
      <t xml:space="preserve">
* HYDROLOGY AND HYDRAULIC ANALYSIS - 90% COMPLETION
* PRELIMINARY GRADING AND DRAINAGE PLAN - 80% COMPLETION</t>
    </r>
  </si>
  <si>
    <t>RINKER MATERIALS</t>
  </si>
  <si>
    <r>
      <rPr>
        <b/>
        <u/>
        <sz val="12.5"/>
        <rFont val="Times New Roman"/>
        <family val="1"/>
      </rPr>
      <t>INVENTORY</t>
    </r>
    <r>
      <rPr>
        <sz val="12.5"/>
        <rFont val="Times New Roman"/>
        <family val="1"/>
      </rPr>
      <t xml:space="preserve">
* REPLENISH STOCK - JOHN DEERE FILTERS</t>
    </r>
  </si>
  <si>
    <r>
      <rPr>
        <b/>
        <u/>
        <sz val="12.5"/>
        <rFont val="Times New Roman"/>
        <family val="1"/>
      </rPr>
      <t>BELEN DIVISION</t>
    </r>
    <r>
      <rPr>
        <sz val="12.5"/>
        <rFont val="Times New Roman"/>
        <family val="1"/>
      </rPr>
      <t xml:space="preserve">
* MOBILE POWER OUTLET FOR LAPTOP</t>
    </r>
  </si>
  <si>
    <r>
      <rPr>
        <b/>
        <u/>
        <sz val="12.5"/>
        <rFont val="Times New Roman"/>
        <family val="1"/>
      </rPr>
      <t>CEO</t>
    </r>
    <r>
      <rPr>
        <sz val="12.5"/>
        <rFont val="Times New Roman"/>
        <family val="1"/>
      </rPr>
      <t xml:space="preserve">
* TRAVEL EXPENSES ASSOCIATED WITH THE NATIONAL WATER RESOURCE ASSOCIATION CONFERENCE IN SAN DIEGO, CA - NOVEMBER 7-9, 2018
   • MEALS
   • RENTAL CAR AND FUEL
   • PARKING AT ALBUQUERQUE SUNPORT</t>
    </r>
  </si>
  <si>
    <r>
      <t>COCHITI DIVISION</t>
    </r>
    <r>
      <rPr>
        <sz val="12.5"/>
        <rFont val="Times New Roman"/>
        <family val="1"/>
      </rPr>
      <t xml:space="preserve">
* BATTERY REPLACEMENT - UNIT 33804 - 2001 DODGE FLATBED TRUCK</t>
    </r>
  </si>
  <si>
    <r>
      <rPr>
        <b/>
        <u/>
        <sz val="12.5"/>
        <rFont val="Times New Roman"/>
        <family val="1"/>
      </rPr>
      <t>BELEN DIVISION</t>
    </r>
    <r>
      <rPr>
        <sz val="12.5"/>
        <rFont val="Times New Roman"/>
        <family val="1"/>
      </rPr>
      <t xml:space="preserve">
* TIRE REPLACEMENT ( 4 @ $125.97/EA) - UNIT 53458 - 2012 CHEVY PICKUP</t>
    </r>
  </si>
  <si>
    <r>
      <t>GENERAL OFFICE</t>
    </r>
    <r>
      <rPr>
        <sz val="12.5"/>
        <rFont val="Times New Roman"/>
        <family val="1"/>
      </rPr>
      <t xml:space="preserve">
* NO DUMPING SIGN FOR DUMPSTER
</t>
    </r>
    <r>
      <rPr>
        <b/>
        <u/>
        <sz val="12.5"/>
        <rFont val="Times New Roman"/>
        <family val="1"/>
      </rPr>
      <t>ALBUQUERQUE DIVISION</t>
    </r>
    <r>
      <rPr>
        <sz val="12.5"/>
        <rFont val="Times New Roman"/>
        <family val="1"/>
      </rPr>
      <t xml:space="preserve">
* COMMERCIAL STORAGE CABINET AND LABEL HOLDERS</t>
    </r>
  </si>
  <si>
    <r>
      <t>HYDROLOGY DEPARTMENT</t>
    </r>
    <r>
      <rPr>
        <sz val="12.5"/>
        <rFont val="Times New Roman"/>
        <family val="1"/>
      </rPr>
      <t xml:space="preserve">
* CUP BRUSH</t>
    </r>
  </si>
  <si>
    <r>
      <t>INVENTORY</t>
    </r>
    <r>
      <rPr>
        <sz val="12.5"/>
        <rFont val="Times New Roman"/>
        <family val="1"/>
      </rPr>
      <t xml:space="preserve">
* REPLENISH STOCK - REDIMIX</t>
    </r>
  </si>
  <si>
    <r>
      <t>SOCORRO DIVISION
COCHITI DIVISION</t>
    </r>
    <r>
      <rPr>
        <sz val="12.5"/>
        <rFont val="Times New Roman"/>
        <family val="1"/>
      </rPr>
      <t xml:space="preserve">
* WELDING TRUCK BED (PURCHASED WITH FY18 FUNDS)</t>
    </r>
  </si>
  <si>
    <r>
      <t>HYDROLOGY DEPARTMENT</t>
    </r>
    <r>
      <rPr>
        <sz val="12.5"/>
        <rFont val="Times New Roman"/>
        <family val="1"/>
      </rPr>
      <t xml:space="preserve">
* RADIATOR HOSE - UNIT 53462 - 2014 FORD PICKUP</t>
    </r>
  </si>
  <si>
    <r>
      <t>BELEN DIVISION</t>
    </r>
    <r>
      <rPr>
        <sz val="12.5"/>
        <rFont val="Times New Roman"/>
        <family val="1"/>
      </rPr>
      <t xml:space="preserve">
* FITTING AND ELBOW FITTING - UNIT 57306 - 2003 VOLVO EXCAVATOR</t>
    </r>
  </si>
  <si>
    <r>
      <t>BELEN DIVISION</t>
    </r>
    <r>
      <rPr>
        <sz val="12.5"/>
        <rFont val="Times New Roman"/>
        <family val="1"/>
      </rPr>
      <t xml:space="preserve">
* CAB FILTER BOX - UNIT 57022 - 2013 JOHN DEERE MOWER
* SENSOR - UNIT 57020 - 2007 JOHN DEERE MOWER</t>
    </r>
  </si>
  <si>
    <r>
      <rPr>
        <b/>
        <u/>
        <sz val="12.5"/>
        <rFont val="Times New Roman"/>
        <family val="1"/>
      </rPr>
      <t>ALBUQUERQUE DIVISION</t>
    </r>
    <r>
      <rPr>
        <sz val="12.5"/>
        <rFont val="Times New Roman"/>
        <family val="1"/>
      </rPr>
      <t xml:space="preserve">
* TEMPORARY OFFICE HELP FOR WEEK ENDING 11/23/18 </t>
    </r>
  </si>
  <si>
    <r>
      <t xml:space="preserve">COCHITI DIVISION
BELEN DIVISION
ER &amp; T DIVISION
</t>
    </r>
    <r>
      <rPr>
        <sz val="12.5"/>
        <rFont val="Times New Roman"/>
        <family val="1"/>
      </rPr>
      <t>* RENTAL OF MECHANIC'S UNIFORMS - INCLUDES CLEANING SERVICE</t>
    </r>
  </si>
  <si>
    <r>
      <rPr>
        <b/>
        <u/>
        <sz val="12.5"/>
        <rFont val="Times New Roman"/>
        <family val="1"/>
      </rPr>
      <t>GENERAL OFFICE</t>
    </r>
    <r>
      <rPr>
        <sz val="12.5"/>
        <rFont val="Times New Roman"/>
        <family val="1"/>
      </rPr>
      <t xml:space="preserve">
* PROFESSIONAL SERVICES RENDERED 10/22/18 THRU 11/27/18</t>
    </r>
  </si>
  <si>
    <r>
      <t>COCHITI DIVISION
ALBUQUERQUE DIVISION
GENERAL OFFICE
ADMINISTRATIVE DEPARTMENT</t>
    </r>
    <r>
      <rPr>
        <sz val="12.5"/>
        <rFont val="Times New Roman"/>
        <family val="1"/>
      </rPr>
      <t xml:space="preserve">
* MISCELLANEOUS OFFICE SUPPLIES</t>
    </r>
  </si>
  <si>
    <t>ST OF NM OFFICE OF ST ENGINEER</t>
  </si>
  <si>
    <r>
      <rPr>
        <b/>
        <u/>
        <sz val="12.5"/>
        <rFont val="Times New Roman"/>
        <family val="1"/>
      </rPr>
      <t>BELEN DIVISION</t>
    </r>
    <r>
      <rPr>
        <sz val="12.5"/>
        <rFont val="Times New Roman"/>
        <family val="1"/>
      </rPr>
      <t xml:space="preserve">
* CONNECTOR, SEAL ADAPTERS AND GLAD HAND (BYPASS AND DISENGAGE BRAKES FOR REPAIR) - UNIT 54106 - 2005 BIG TEX TRAILER</t>
    </r>
  </si>
  <si>
    <r>
      <rPr>
        <b/>
        <u/>
        <sz val="12.5"/>
        <rFont val="Times New Roman"/>
        <family val="1"/>
      </rPr>
      <t>HUMAN RESOURCES DEPARTMENT</t>
    </r>
    <r>
      <rPr>
        <sz val="12.5"/>
        <rFont val="Times New Roman"/>
        <family val="1"/>
      </rPr>
      <t xml:space="preserve">
* NOVEMBER 2018 - RETIREE  DENTAL CARE PREMIUM REIMBURSEMENT
* DECEMBER 2018 - RETIREE HEALTHCARE PREMIUM REIMBURSEMENT</t>
    </r>
  </si>
  <si>
    <r>
      <t xml:space="preserve">BELEN DIVISION </t>
    </r>
    <r>
      <rPr>
        <sz val="12.5"/>
        <rFont val="Times New Roman"/>
        <family val="1"/>
      </rPr>
      <t xml:space="preserve">
* NOVEMBER 2018 JANITORIAL SERVICE</t>
    </r>
  </si>
  <si>
    <r>
      <t xml:space="preserve">BELEN DIVISION
</t>
    </r>
    <r>
      <rPr>
        <sz val="12.5"/>
        <rFont val="Times New Roman"/>
        <family val="1"/>
      </rPr>
      <t>* AIR TOOL OIL AND HOSE CUTTER
* COUPLERS AND PLASTIC NOZZLE - UNIT 54601 - 2011 FREIGHTLINER WATER TRUCK</t>
    </r>
  </si>
  <si>
    <r>
      <t>BELEN DIVISION</t>
    </r>
    <r>
      <rPr>
        <sz val="12.5"/>
        <rFont val="Times New Roman"/>
        <family val="1"/>
      </rPr>
      <t xml:space="preserve">
* SWITCH, GAS OPERATED CYLINDER, DOWEL PIN AND ROLL PIN - UNIT 57108 - 2000 JOHN DEERE MOWER
* TANK AND FILLER CAP - UNIT 57108 - 2001 JOHN DEERE BACKHOE</t>
    </r>
  </si>
  <si>
    <r>
      <t>BELEN DIVISION</t>
    </r>
    <r>
      <rPr>
        <sz val="12.5"/>
        <rFont val="Times New Roman"/>
        <family val="1"/>
      </rPr>
      <t xml:space="preserve">
* CONDUIT AND TAIL LIGHT - UNIT 53903 - 2000 BIG TEX TRAILER
* TRAILER PLUG - UNIT 57910 - 1979 MARTINEZ LOWBOY TRAILER</t>
    </r>
  </si>
  <si>
    <r>
      <t>BELEN DIVISION</t>
    </r>
    <r>
      <rPr>
        <sz val="12.5"/>
        <rFont val="Times New Roman"/>
        <family val="1"/>
      </rPr>
      <t xml:space="preserve">
* ANNUAL BOX RENTAL</t>
    </r>
  </si>
  <si>
    <r>
      <t>BELEN DIVISION</t>
    </r>
    <r>
      <rPr>
        <sz val="12.5"/>
        <rFont val="Times New Roman"/>
        <family val="1"/>
      </rPr>
      <t xml:space="preserve">
* RESPIRATOR MASK</t>
    </r>
  </si>
  <si>
    <r>
      <rPr>
        <b/>
        <u/>
        <sz val="12.5"/>
        <rFont val="Times New Roman"/>
        <family val="1"/>
      </rPr>
      <t xml:space="preserve">BELEN DIVISION 
</t>
    </r>
    <r>
      <rPr>
        <sz val="12.5"/>
        <rFont val="Times New Roman"/>
        <family val="1"/>
      </rPr>
      <t>* GOPHER TAILS REIMBURSEMENT - 70 TAILS @ $3 PER TAIL - NEW BELEN, LOS CHAVES AIRPORT</t>
    </r>
  </si>
  <si>
    <r>
      <rPr>
        <b/>
        <u/>
        <sz val="12.5"/>
        <rFont val="Times New Roman"/>
        <family val="1"/>
      </rPr>
      <t>GIS DEPARTMENT</t>
    </r>
    <r>
      <rPr>
        <sz val="12.5"/>
        <rFont val="Times New Roman"/>
        <family val="1"/>
      </rPr>
      <t xml:space="preserve">
* BENEFICIAL USE APPLICATION FEE  - AUGUST, 1987 THRU AUGUST, 2021</t>
    </r>
  </si>
  <si>
    <r>
      <rPr>
        <b/>
        <u/>
        <sz val="12.5"/>
        <rFont val="Times New Roman"/>
        <family val="1"/>
      </rPr>
      <t>HUMAN RESOURCES</t>
    </r>
    <r>
      <rPr>
        <sz val="12.5"/>
        <rFont val="Times New Roman"/>
        <family val="1"/>
      </rPr>
      <t xml:space="preserve">
* DECEMBER 2018 - RETIREE HEALTHCARE PREMIUM REIMBURSEMENT</t>
    </r>
  </si>
  <si>
    <t>CRTR, LLC
DBA HUNTER BOWER LUMBER CO</t>
  </si>
  <si>
    <r>
      <rPr>
        <b/>
        <u/>
        <sz val="12.5"/>
        <rFont val="Times New Roman"/>
        <family val="1"/>
      </rPr>
      <t>ENGINEERING DEPARTMENT</t>
    </r>
    <r>
      <rPr>
        <sz val="12.5"/>
        <rFont val="Times New Roman"/>
        <family val="1"/>
      </rPr>
      <t xml:space="preserve">
* LICENSE FOR 25 BUSINESS USERS - AUGUST 2018 TO AUGUST 2019; FOR DISTRICT WORK PLANS </t>
    </r>
  </si>
  <si>
    <r>
      <t>COCHITI DIVISION</t>
    </r>
    <r>
      <rPr>
        <sz val="12.5"/>
        <rFont val="Times New Roman"/>
        <family val="1"/>
      </rPr>
      <t xml:space="preserve">
* BRAKE BOOSTER AND FUSE - UNIT 33804 - 2001 DODGE FLATBED TRUCK
* RECEIVER, RECEIVER TUBE, BALL HITCH, ADAPTER AND BALL MOUNT
* FUEL HOSE - UNIT 7935.90 - VIBRATOR RAMMER COMPACTOR
</t>
    </r>
    <r>
      <rPr>
        <b/>
        <u/>
        <sz val="12.5"/>
        <rFont val="Times New Roman"/>
        <family val="1"/>
      </rPr>
      <t>HYDROLOGY DEPARTMENT</t>
    </r>
    <r>
      <rPr>
        <sz val="12.5"/>
        <rFont val="Times New Roman"/>
        <family val="1"/>
      </rPr>
      <t xml:space="preserve">
* STARTER AND ACTUATORS - UNIT 53462 - 2014 FORD PICKUP
</t>
    </r>
    <r>
      <rPr>
        <b/>
        <u/>
        <sz val="12.5"/>
        <rFont val="Times New Roman"/>
        <family val="1"/>
      </rPr>
      <t>ALBUQUERQUE DIVISION</t>
    </r>
    <r>
      <rPr>
        <sz val="12.5"/>
        <rFont val="Times New Roman"/>
        <family val="1"/>
      </rPr>
      <t xml:space="preserve">
* SEALING WASHER - UNIT 444190 - 2011 FREIGHTLINER DUMP TRUCK</t>
    </r>
  </si>
  <si>
    <r>
      <t>SOCORRO DIVISION</t>
    </r>
    <r>
      <rPr>
        <sz val="12.5"/>
        <rFont val="Times New Roman"/>
        <family val="1"/>
      </rPr>
      <t xml:space="preserve">
* RCP PIPE (REINFORCED CONCRETE PIPE)</t>
    </r>
  </si>
  <si>
    <r>
      <t>HYDROLOGY DEPARTMENT</t>
    </r>
    <r>
      <rPr>
        <sz val="12.5"/>
        <rFont val="Times New Roman"/>
        <family val="1"/>
      </rPr>
      <t xml:space="preserve">
* TAX ON LABOR THAT WAS OMITTED ON PO 20190875</t>
    </r>
  </si>
  <si>
    <r>
      <t>REPLACEMENT CHECK FOR CHECK 129599 ISSUED ON 11/6/18 - VENDOR LOST CHECK</t>
    </r>
    <r>
      <rPr>
        <b/>
        <u/>
        <sz val="12.5"/>
        <rFont val="Times New Roman"/>
        <family val="1"/>
      </rPr>
      <t xml:space="preserve">
COCHITI DIVISION</t>
    </r>
    <r>
      <rPr>
        <sz val="12.5"/>
        <rFont val="Times New Roman"/>
        <family val="1"/>
      </rPr>
      <t xml:space="preserve">
* NEW VEHICLE - UNIT 33443 - 2018 FORD PICKUP (PURCHASED WITH FY18 FUNDS)
* NEW VEHICLE - UNIT 33442 - 2018 FORD PICKUP (PURCHASED WITH FY18 FUNDS)
* NEW VEHICLE - UNIT 33607 - 2019 FORD PICKUP (PURCHASED WITH FY18 FUNDS)</t>
    </r>
  </si>
  <si>
    <r>
      <rPr>
        <b/>
        <u/>
        <sz val="12.5"/>
        <rFont val="Times New Roman"/>
        <family val="1"/>
      </rPr>
      <t>HYDROLOGY DEPARTMENT</t>
    </r>
    <r>
      <rPr>
        <sz val="12.5"/>
        <rFont val="Times New Roman"/>
        <family val="1"/>
      </rPr>
      <t xml:space="preserve">
* MOLDING TAPE - UNIT 53451 - 2011 FORD PICKUP</t>
    </r>
  </si>
  <si>
    <r>
      <rPr>
        <b/>
        <u/>
        <sz val="12.5"/>
        <rFont val="Times New Roman"/>
        <family val="1"/>
      </rPr>
      <t>SOCORRO DIVISION</t>
    </r>
    <r>
      <rPr>
        <sz val="12.5"/>
        <rFont val="Times New Roman"/>
        <family val="1"/>
      </rPr>
      <t xml:space="preserve">
* HYDRAULIC HOSE, HYDRAULIC HOSE FITTINGS - UNIT 67016 - 2012 JOHN DEERE TRACTOR
* REPAIR KIT, GATE LIFTER AT SAN ACACIA DAM</t>
    </r>
    <r>
      <rPr>
        <b/>
        <sz val="12.5"/>
        <color rgb="FFFF0000"/>
        <rFont val="Times New Roman"/>
        <family val="1"/>
      </rPr>
      <t xml:space="preserve"> 
</t>
    </r>
    <r>
      <rPr>
        <sz val="12.5"/>
        <rFont val="Times New Roman"/>
        <family val="1"/>
      </rPr>
      <t xml:space="preserve">* FITTINGS AND TAPE - UNIT 64413 - 2009 INTERNATIONAL DUMP TRUCK
* SHOP/WELD TOOLS - TELESCOPIC BLOW GUN, BLOW GUN, FUNNEL
* SHOP/WELD SUPPLIES - BUTT CONNECTORS, SPLICE LOCK CONNECTOR AND SLIDE TERMINAL
</t>
    </r>
    <r>
      <rPr>
        <b/>
        <u/>
        <sz val="12.5"/>
        <rFont val="Times New Roman"/>
        <family val="1"/>
      </rPr>
      <t>GENERAL OFFICE</t>
    </r>
    <r>
      <rPr>
        <b/>
        <sz val="12.5"/>
        <rFont val="Times New Roman"/>
        <family val="1"/>
      </rPr>
      <t xml:space="preserve">
SOCORRO MAIN HUB</t>
    </r>
    <r>
      <rPr>
        <sz val="12.5"/>
        <rFont val="Times New Roman"/>
        <family val="1"/>
      </rPr>
      <t xml:space="preserve">
* STANDARD REDUCER 
</t>
    </r>
    <r>
      <rPr>
        <b/>
        <u/>
        <sz val="12.5"/>
        <rFont val="Times New Roman"/>
        <family val="1"/>
      </rPr>
      <t>HYDROLOGY DEPARTMENT</t>
    </r>
    <r>
      <rPr>
        <sz val="12.5"/>
        <rFont val="Times New Roman"/>
        <family val="1"/>
      </rPr>
      <t xml:space="preserve">
* PURPLE POWER CLEANER</t>
    </r>
  </si>
  <si>
    <r>
      <t>ALBUQUERQUE DIVISION</t>
    </r>
    <r>
      <rPr>
        <sz val="12.5"/>
        <rFont val="Times New Roman"/>
        <family val="1"/>
      </rPr>
      <t xml:space="preserve">
* NOVEMBER 2018 ELECTRIC UTILITY CHARGES - OUTDOOR LIGHTING</t>
    </r>
  </si>
  <si>
    <r>
      <t>BELEN DIVISION</t>
    </r>
    <r>
      <rPr>
        <sz val="12.5"/>
        <rFont val="Times New Roman"/>
        <family val="1"/>
      </rPr>
      <t xml:space="preserve">
* HYDRAULIC HOSE - UNIT 57306 - 2003 VOLVO EXCAVATOR
* WASHERS, NUTS AND BRASS CONNECTOR - UNIT 57017 - 2006 JOHN DEERE SLOPE MOWER</t>
    </r>
  </si>
  <si>
    <r>
      <t>ENGINEERING DEPARTMENT</t>
    </r>
    <r>
      <rPr>
        <sz val="12.5"/>
        <rFont val="Times New Roman"/>
        <family val="1"/>
      </rPr>
      <t xml:space="preserve">
* WHEEL BEARING ASSEMBLY - UNIT 13449 - 2008 CHEVY PICKUP
</t>
    </r>
    <r>
      <rPr>
        <b/>
        <u/>
        <sz val="12.5"/>
        <rFont val="Times New Roman"/>
        <family val="1"/>
      </rPr>
      <t>COCHITI DIVISION</t>
    </r>
    <r>
      <rPr>
        <sz val="12.5"/>
        <rFont val="Times New Roman"/>
        <family val="1"/>
      </rPr>
      <t xml:space="preserve">
* TRACK BAR, BATTERY BOLT AND FUSES - UNIT 33804 - 2001 DODGE FLATBED TRUCK
</t>
    </r>
    <r>
      <rPr>
        <b/>
        <u/>
        <sz val="12.5"/>
        <rFont val="Times New Roman"/>
        <family val="1"/>
      </rPr>
      <t>ALBUQUERQUE DIVISION</t>
    </r>
    <r>
      <rPr>
        <sz val="12.5"/>
        <rFont val="Times New Roman"/>
        <family val="1"/>
      </rPr>
      <t xml:space="preserve">
* BELT - UNIT 44418 - 2008 KENWORTH DUMP TRUCK
</t>
    </r>
    <r>
      <rPr>
        <b/>
        <u/>
        <sz val="12.5"/>
        <rFont val="Times New Roman"/>
        <family val="1"/>
      </rPr>
      <t>ER &amp; T DIVISION</t>
    </r>
    <r>
      <rPr>
        <sz val="12.5"/>
        <rFont val="Times New Roman"/>
        <family val="1"/>
      </rPr>
      <t xml:space="preserve">
* HOLE SAW AND MANDREL</t>
    </r>
  </si>
  <si>
    <r>
      <rPr>
        <b/>
        <u/>
        <sz val="12.5"/>
        <rFont val="Times New Roman"/>
        <family val="1"/>
      </rPr>
      <t>BELEN DIVISION</t>
    </r>
    <r>
      <rPr>
        <sz val="12.5"/>
        <rFont val="Times New Roman"/>
        <family val="1"/>
      </rPr>
      <t xml:space="preserve">
* TIRE REPAIR AND SHOP SUPPLIES - UNIT 53905 - 2017 BIG TEX TANDEM DUMP TRAILER
* TIRE REPAIR AND SHOP SUPPLIES - UNIT 53809 - 2008 FORD MECHANIC TRUCK</t>
    </r>
  </si>
  <si>
    <t>MOORE, WILLIAM CECIL 
DBA ALL AMERICAN PUMPING SERVICE</t>
  </si>
  <si>
    <t>SAN LOMA INC 
DBA WEST FLEET</t>
  </si>
  <si>
    <t>SOCORRO DIVISION
* GAUGE, WASHER AND HEX NUT - UNIT 67004 - 2009 JOHN DEERE TRACTOR</t>
  </si>
  <si>
    <t>HYDROLOGY DEPARTMENT
* SPARK PLUGS, COIL PLUG BOOTS AND ELECTRICAL CONNECTORS - UNIT 53454 - 2011 FORD PICKUP
BELEN DIVISION
* TANK CAP - UNIT 8920.48 - 2008 LINCOLN ELECTRIC WELDER 
* ADAPTER, HYDRAULIC HOSES, HYDRAULIC HOSE FITTINGS AND CRIMP - UNIT 57017 - 2006 JOHN DEERE MOWER 
* GREASE CAPS - UNIT 53905 - 2017 BIG TEX TANDEM DUMP TRAILER
* GREASE COUPLER AND GAUGE</t>
  </si>
  <si>
    <r>
      <rPr>
        <b/>
        <u/>
        <sz val="12.5"/>
        <rFont val="Times New Roman"/>
        <family val="1"/>
      </rPr>
      <t>HUMAN RESOURCES DEPARTMENT</t>
    </r>
    <r>
      <rPr>
        <sz val="12.5"/>
        <rFont val="Times New Roman"/>
        <family val="1"/>
      </rPr>
      <t xml:space="preserve">
* NOVEMBER 2018 - RETIREE HEALTHCARE AND DENTAL CARE PREMIUM REIMBURSEMENT</t>
    </r>
  </si>
  <si>
    <r>
      <rPr>
        <b/>
        <u/>
        <sz val="12.5"/>
        <rFont val="Times New Roman"/>
        <family val="1"/>
      </rPr>
      <t>HUMAN RESOURCES DEPARTMENT</t>
    </r>
    <r>
      <rPr>
        <sz val="12.5"/>
        <rFont val="Times New Roman"/>
        <family val="1"/>
      </rPr>
      <t xml:space="preserve">
* NOVEMBER 2018 - RETIREE HEALTHCARE  PREMIUM REIMBURSEMENT (SPOUSE ONLY)</t>
    </r>
  </si>
  <si>
    <r>
      <rPr>
        <b/>
        <u/>
        <sz val="12.5"/>
        <rFont val="Times New Roman"/>
        <family val="1"/>
      </rPr>
      <t>HUMAN RESOURCES DEPARTMENT</t>
    </r>
    <r>
      <rPr>
        <sz val="12.5"/>
        <rFont val="Times New Roman"/>
        <family val="1"/>
      </rPr>
      <t xml:space="preserve">
* NOVEMBER 2018 - RETIREE HEALTHCARE  PREMIUM REIMBURSEMENT</t>
    </r>
  </si>
  <si>
    <r>
      <rPr>
        <b/>
        <u/>
        <sz val="12.5"/>
        <rFont val="Times New Roman"/>
        <family val="1"/>
      </rPr>
      <t>HUMAN RESOURCES DEPARTMENT</t>
    </r>
    <r>
      <rPr>
        <sz val="12.5"/>
        <rFont val="Times New Roman"/>
        <family val="1"/>
      </rPr>
      <t xml:space="preserve">
* NOVEMBER 2018 - RETIREE HEALTHCARE   PREMIUM REIMBURSEMENT</t>
    </r>
  </si>
  <si>
    <r>
      <rPr>
        <b/>
        <u/>
        <sz val="12.5"/>
        <rFont val="Times New Roman"/>
        <family val="1"/>
      </rPr>
      <t>HUMAN RESOURCES DEPARTMENT</t>
    </r>
    <r>
      <rPr>
        <sz val="12.5"/>
        <rFont val="Times New Roman"/>
        <family val="1"/>
      </rPr>
      <t xml:space="preserve">
* NOVEMBER 2018 - RETIREE DENTAL CARE PREMIUM REIMBURSEMENT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</si>
</sst>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mmmm\ d\,\ yyyy;@"/>
  </numFmts>
  <fonts count="11" x14ac:knownFonts="1">
    <font>
      <sz val="11"/>
      <color theme="1"/>
      <name val="Calibri"/>
      <family val="2"/>
      <scheme val="minor"/>
    </font>
    <font>
      <sz val="10"/>
      <name val="Arial"/>
      <family val="2"/>
    </font>
    <font>
      <sz val="12"/>
      <name val="Times New Roman"/>
      <family val="1"/>
    </font>
    <font>
      <b/>
      <sz val="12"/>
      <name val="Times New Roman"/>
      <family val="1"/>
    </font>
    <font>
      <sz val="12.5"/>
      <name val="Times New Roman"/>
      <family val="1"/>
    </font>
    <font>
      <u/>
      <sz val="12.5"/>
      <name val="Times New Roman"/>
      <family val="1"/>
    </font>
    <font>
      <b/>
      <u/>
      <sz val="12.5"/>
      <name val="Times New Roman"/>
      <family val="1"/>
    </font>
    <font>
      <b/>
      <sz val="12.5"/>
      <name val="Times New Roman"/>
      <family val="1"/>
    </font>
    <font>
      <b/>
      <u/>
      <sz val="12.5"/>
      <color theme="1"/>
      <name val="Times New Roman"/>
      <family val="1"/>
    </font>
    <font>
      <sz val="12.5"/>
      <color theme="1"/>
      <name val="Times New Roman"/>
      <family val="1"/>
    </font>
    <font>
      <b/>
      <sz val="12.5"/>
      <color rgb="FFFF0000"/>
      <name val="Times New Roman"/>
      <family val="1"/>
    </font>
  </fonts>
  <fills count="2">
    <fill>
      <patternFill patternType="none"/>
    </fill>
    <fill>
      <patternFill patternType="gray125"/>
    </fill>
  </fills>
  <borders count="5">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s>
  <cellStyleXfs count="4">
    <xf numFmtId="0" fontId="0" fillId="0" borderId="0"/>
    <xf numFmtId="0" fontId="1" fillId="0" borderId="0"/>
    <xf numFmtId="43" fontId="1" fillId="0" borderId="0" applyFont="0" applyFill="0" applyBorder="0" applyAlignment="0" applyProtection="0"/>
    <xf numFmtId="0" fontId="1" fillId="0" borderId="0"/>
  </cellStyleXfs>
  <cellXfs count="49">
    <xf numFmtId="0" fontId="0" fillId="0" borderId="0" xfId="0"/>
    <xf numFmtId="0" fontId="2" fillId="0" borderId="0" xfId="1" applyFont="1"/>
    <xf numFmtId="0" fontId="2" fillId="0" borderId="0" xfId="1" applyFont="1" applyFill="1" applyAlignment="1">
      <alignment vertical="top" wrapText="1"/>
    </xf>
    <xf numFmtId="43" fontId="2" fillId="0" borderId="0" xfId="2" applyFont="1" applyAlignment="1">
      <alignment vertical="top" wrapText="1"/>
    </xf>
    <xf numFmtId="0" fontId="2" fillId="0" borderId="0" xfId="1" applyFont="1" applyAlignment="1">
      <alignment vertical="top" wrapText="1"/>
    </xf>
    <xf numFmtId="0" fontId="2" fillId="0" borderId="1" xfId="1" applyFont="1" applyFill="1" applyBorder="1" applyAlignment="1">
      <alignment vertical="top" wrapText="1"/>
    </xf>
    <xf numFmtId="0" fontId="2" fillId="0" borderId="1" xfId="1" applyFont="1" applyBorder="1" applyAlignment="1">
      <alignment vertical="top" wrapText="1"/>
    </xf>
    <xf numFmtId="164" fontId="3" fillId="0" borderId="0" xfId="1" applyNumberFormat="1" applyFont="1" applyFill="1" applyAlignment="1">
      <alignment horizontal="center" vertical="top" wrapText="1"/>
    </xf>
    <xf numFmtId="0" fontId="3" fillId="0" borderId="0" xfId="1" applyFont="1" applyFill="1" applyAlignment="1">
      <alignment horizontal="center" vertical="top" wrapText="1"/>
    </xf>
    <xf numFmtId="43" fontId="2" fillId="0" borderId="2" xfId="2" applyFont="1" applyBorder="1" applyAlignment="1">
      <alignment vertical="top" wrapText="1"/>
    </xf>
    <xf numFmtId="0" fontId="4" fillId="0" borderId="0" xfId="3" applyFont="1" applyAlignment="1">
      <alignment vertical="top" wrapText="1"/>
    </xf>
    <xf numFmtId="40" fontId="4" fillId="0" borderId="0" xfId="3" applyNumberFormat="1" applyFont="1" applyAlignment="1">
      <alignment vertical="top" wrapText="1"/>
    </xf>
    <xf numFmtId="0" fontId="4" fillId="0" borderId="0" xfId="3" quotePrefix="1" applyFont="1" applyFill="1" applyAlignment="1">
      <alignment vertical="top" wrapText="1"/>
    </xf>
    <xf numFmtId="0" fontId="6" fillId="0" borderId="0" xfId="3" applyFont="1" applyAlignment="1">
      <alignment vertical="top" wrapText="1"/>
    </xf>
    <xf numFmtId="0" fontId="4" fillId="0" borderId="0" xfId="3" applyFont="1" applyFill="1" applyAlignment="1">
      <alignment vertical="top" wrapText="1"/>
    </xf>
    <xf numFmtId="0" fontId="6" fillId="0" borderId="0" xfId="3" applyFont="1" applyFill="1" applyAlignment="1">
      <alignment vertical="top" wrapText="1"/>
    </xf>
    <xf numFmtId="0" fontId="4" fillId="0" borderId="0" xfId="3" quotePrefix="1" applyFont="1" applyFill="1" applyBorder="1" applyAlignment="1">
      <alignment vertical="top" wrapText="1"/>
    </xf>
    <xf numFmtId="0" fontId="2" fillId="0" borderId="0" xfId="1" quotePrefix="1" applyFont="1" applyFill="1" applyAlignment="1">
      <alignment vertical="top" wrapText="1"/>
    </xf>
    <xf numFmtId="43" fontId="2" fillId="0" borderId="0" xfId="2" quotePrefix="1" applyFont="1" applyAlignment="1">
      <alignment vertical="top" wrapText="1"/>
    </xf>
    <xf numFmtId="0" fontId="2" fillId="0" borderId="0" xfId="1" quotePrefix="1" applyFont="1" applyAlignment="1">
      <alignment vertical="top" wrapText="1"/>
    </xf>
    <xf numFmtId="14" fontId="2" fillId="0" borderId="0" xfId="1" applyNumberFormat="1" applyFont="1"/>
    <xf numFmtId="43" fontId="2" fillId="0" borderId="3" xfId="2" quotePrefix="1" applyFont="1" applyFill="1" applyBorder="1" applyAlignment="1">
      <alignment vertical="top" wrapText="1"/>
    </xf>
    <xf numFmtId="43" fontId="2" fillId="0" borderId="0" xfId="2" quotePrefix="1" applyFont="1" applyFill="1" applyBorder="1" applyAlignment="1">
      <alignment vertical="top" wrapText="1"/>
    </xf>
    <xf numFmtId="43" fontId="2" fillId="0" borderId="0" xfId="2" quotePrefix="1" applyFont="1" applyFill="1" applyAlignment="1">
      <alignment vertical="top" wrapText="1"/>
    </xf>
    <xf numFmtId="0" fontId="3" fillId="0" borderId="0" xfId="1" applyFont="1" applyFill="1" applyBorder="1" applyAlignment="1">
      <alignment horizontal="center" vertical="top" wrapText="1"/>
    </xf>
    <xf numFmtId="43" fontId="2" fillId="0" borderId="0" xfId="2" applyFont="1" applyBorder="1" applyAlignment="1">
      <alignment horizontal="center" vertical="top" wrapText="1"/>
    </xf>
    <xf numFmtId="0" fontId="3" fillId="0" borderId="0" xfId="1" applyFont="1" applyBorder="1" applyAlignment="1">
      <alignment horizontal="center" vertical="top" wrapText="1"/>
    </xf>
    <xf numFmtId="0" fontId="2" fillId="0" borderId="0" xfId="1" applyFont="1" applyBorder="1" applyAlignment="1">
      <alignment horizontal="center" vertical="top" wrapText="1"/>
    </xf>
    <xf numFmtId="0" fontId="3" fillId="0" borderId="4" xfId="1" applyFont="1" applyFill="1" applyBorder="1" applyAlignment="1">
      <alignment horizontal="center" vertical="top" wrapText="1"/>
    </xf>
    <xf numFmtId="43" fontId="3" fillId="0" borderId="4" xfId="2" applyFont="1" applyBorder="1" applyAlignment="1">
      <alignment horizontal="center" vertical="top" wrapText="1"/>
    </xf>
    <xf numFmtId="0" fontId="3" fillId="0" borderId="4" xfId="1" applyFont="1" applyBorder="1" applyAlignment="1">
      <alignment horizontal="center" vertical="top" wrapText="1"/>
    </xf>
    <xf numFmtId="43" fontId="3" fillId="0" borderId="0" xfId="2" applyFont="1" applyAlignment="1">
      <alignment horizontal="center" vertical="top" wrapText="1"/>
    </xf>
    <xf numFmtId="43" fontId="2" fillId="0" borderId="0" xfId="2" applyFont="1"/>
    <xf numFmtId="0" fontId="4" fillId="0" borderId="0" xfId="0" quotePrefix="1" applyFont="1" applyFill="1" applyAlignment="1">
      <alignment vertical="top" wrapText="1"/>
    </xf>
    <xf numFmtId="0" fontId="6" fillId="0" borderId="0" xfId="0" quotePrefix="1" applyFont="1" applyFill="1" applyAlignment="1">
      <alignment vertical="top" wrapText="1"/>
    </xf>
    <xf numFmtId="0" fontId="4" fillId="0" borderId="0" xfId="0" quotePrefix="1" applyFont="1" applyFill="1" applyBorder="1" applyAlignment="1">
      <alignment vertical="top" wrapText="1"/>
    </xf>
    <xf numFmtId="0" fontId="6" fillId="0" borderId="0" xfId="0" quotePrefix="1" applyFont="1" applyFill="1" applyBorder="1" applyAlignment="1">
      <alignment vertical="top" wrapText="1"/>
    </xf>
    <xf numFmtId="0" fontId="6" fillId="0" borderId="0" xfId="0" applyFont="1" applyFill="1" applyAlignment="1">
      <alignment vertical="top" wrapText="1"/>
    </xf>
    <xf numFmtId="0" fontId="5" fillId="0" borderId="0" xfId="0" quotePrefix="1" applyFont="1" applyFill="1" applyBorder="1" applyAlignment="1">
      <alignment vertical="top" wrapText="1"/>
    </xf>
    <xf numFmtId="0" fontId="6" fillId="0" borderId="0" xfId="0" applyFont="1" applyAlignment="1">
      <alignment vertical="top" wrapText="1"/>
    </xf>
    <xf numFmtId="0" fontId="4" fillId="0" borderId="0" xfId="0" applyFont="1" applyFill="1" applyAlignment="1">
      <alignment vertical="top" wrapText="1"/>
    </xf>
    <xf numFmtId="0" fontId="8" fillId="0" borderId="0" xfId="0" quotePrefix="1" applyFont="1" applyFill="1" applyBorder="1" applyAlignment="1">
      <alignment vertical="top" wrapText="1"/>
    </xf>
    <xf numFmtId="0" fontId="9" fillId="0" borderId="0" xfId="3" quotePrefix="1" applyFont="1" applyFill="1" applyBorder="1" applyAlignment="1">
      <alignment vertical="top" wrapText="1"/>
    </xf>
    <xf numFmtId="0" fontId="7" fillId="0" borderId="0" xfId="3" applyFont="1" applyFill="1" applyAlignment="1">
      <alignment vertical="top" wrapText="1"/>
    </xf>
    <xf numFmtId="0" fontId="5" fillId="0" borderId="0" xfId="3" applyFont="1" applyFill="1" applyAlignment="1">
      <alignment vertical="top" wrapText="1"/>
    </xf>
    <xf numFmtId="0" fontId="9" fillId="0" borderId="0" xfId="0" quotePrefix="1" applyFont="1" applyFill="1" applyBorder="1" applyAlignment="1">
      <alignment vertical="top" wrapText="1"/>
    </xf>
    <xf numFmtId="0" fontId="3" fillId="0" borderId="0" xfId="1" applyFont="1" applyAlignment="1">
      <alignment horizontal="center" vertical="top" wrapText="1"/>
    </xf>
    <xf numFmtId="0" fontId="3" fillId="0" borderId="0" xfId="1" applyFont="1" applyAlignment="1">
      <alignment horizontal="center" vertical="top" wrapText="1"/>
    </xf>
    <xf numFmtId="164" fontId="3" fillId="0" borderId="0" xfId="1" applyNumberFormat="1" applyFont="1" applyAlignment="1">
      <alignment horizontal="center" vertical="top" wrapText="1"/>
    </xf>
  </cellXfs>
  <cellStyles count="4">
    <cellStyle name="Comma 10 10 3 2 2" xfId="2"/>
    <cellStyle name="Normal" xfId="0" builtinId="0"/>
    <cellStyle name="Normal 10 10 3" xfId="1"/>
    <cellStyle name="Normal 2 10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3"/>
  <sheetViews>
    <sheetView tabSelected="1" topLeftCell="A339" workbookViewId="0">
      <selection activeCell="E347" sqref="E347"/>
    </sheetView>
  </sheetViews>
  <sheetFormatPr defaultColWidth="9.140625" defaultRowHeight="15.75" x14ac:dyDescent="0.25"/>
  <cols>
    <col min="1" max="1" width="13.7109375" style="4" customWidth="1"/>
    <col min="2" max="2" width="9.5703125" style="4" customWidth="1"/>
    <col min="3" max="3" width="41.85546875" style="4" customWidth="1"/>
    <col min="4" max="4" width="14.5703125" style="3" customWidth="1"/>
    <col min="5" max="5" width="64.5703125" style="2" customWidth="1"/>
    <col min="6" max="6" width="13" style="1" customWidth="1"/>
    <col min="7" max="7" width="13.140625" style="1" bestFit="1" customWidth="1"/>
    <col min="8" max="8" width="14.85546875" style="1" bestFit="1" customWidth="1"/>
    <col min="9" max="9" width="9.140625" style="1"/>
    <col min="10" max="10" width="13.28515625" style="1" customWidth="1"/>
    <col min="11" max="11" width="9.140625" style="1"/>
    <col min="12" max="12" width="39.5703125" style="1" customWidth="1"/>
    <col min="13" max="13" width="14" style="1" bestFit="1" customWidth="1"/>
    <col min="14" max="14" width="9.140625" style="1"/>
    <col min="15" max="15" width="11.28515625" style="1" bestFit="1" customWidth="1"/>
    <col min="16" max="16384" width="9.140625" style="1"/>
  </cols>
  <sheetData>
    <row r="1" spans="1:6" x14ac:dyDescent="0.25">
      <c r="A1" s="47"/>
      <c r="B1" s="47"/>
      <c r="C1" s="47"/>
      <c r="D1" s="47"/>
      <c r="E1" s="47"/>
    </row>
    <row r="2" spans="1:6" x14ac:dyDescent="0.25">
      <c r="A2" s="48">
        <v>43444</v>
      </c>
      <c r="B2" s="48"/>
      <c r="C2" s="48"/>
      <c r="D2" s="48"/>
      <c r="E2" s="48"/>
      <c r="F2" s="32"/>
    </row>
    <row r="3" spans="1:6" x14ac:dyDescent="0.25">
      <c r="A3" s="48" t="s">
        <v>316</v>
      </c>
      <c r="B3" s="48"/>
      <c r="C3" s="48"/>
      <c r="D3" s="48"/>
      <c r="E3" s="48"/>
      <c r="F3" s="32"/>
    </row>
    <row r="4" spans="1:6" x14ac:dyDescent="0.25">
      <c r="B4" s="46" t="s">
        <v>79</v>
      </c>
    </row>
    <row r="5" spans="1:6" x14ac:dyDescent="0.25">
      <c r="A5" s="46" t="s">
        <v>77</v>
      </c>
      <c r="B5" s="46" t="s">
        <v>78</v>
      </c>
      <c r="C5" s="46" t="s">
        <v>4</v>
      </c>
      <c r="D5" s="31" t="s">
        <v>77</v>
      </c>
      <c r="E5" s="8"/>
    </row>
    <row r="6" spans="1:6" ht="16.5" thickBot="1" x14ac:dyDescent="0.3">
      <c r="A6" s="30" t="s">
        <v>76</v>
      </c>
      <c r="B6" s="30" t="s">
        <v>76</v>
      </c>
      <c r="C6" s="30" t="s">
        <v>75</v>
      </c>
      <c r="D6" s="29" t="s">
        <v>74</v>
      </c>
      <c r="E6" s="28" t="s">
        <v>73</v>
      </c>
    </row>
    <row r="7" spans="1:6" ht="16.5" thickTop="1" x14ac:dyDescent="0.25">
      <c r="A7" s="27"/>
      <c r="B7" s="26"/>
      <c r="C7" s="26"/>
      <c r="D7" s="25"/>
      <c r="E7" s="24"/>
    </row>
    <row r="8" spans="1:6" ht="33" x14ac:dyDescent="0.25">
      <c r="A8" s="10">
        <v>129537</v>
      </c>
      <c r="B8" s="10">
        <v>1081</v>
      </c>
      <c r="C8" s="10" t="s">
        <v>108</v>
      </c>
      <c r="D8" s="11">
        <v>395.75</v>
      </c>
      <c r="E8" s="45" t="s">
        <v>213</v>
      </c>
    </row>
    <row r="9" spans="1:6" ht="16.5" x14ac:dyDescent="0.25">
      <c r="A9" s="10">
        <v>129623</v>
      </c>
      <c r="B9" s="10"/>
      <c r="C9" s="10" t="s">
        <v>71</v>
      </c>
      <c r="D9" s="11">
        <v>2000.66</v>
      </c>
      <c r="E9" s="10" t="s">
        <v>71</v>
      </c>
    </row>
    <row r="10" spans="1:6" ht="16.5" x14ac:dyDescent="0.25">
      <c r="A10" s="10">
        <v>129627</v>
      </c>
      <c r="B10" s="10"/>
      <c r="C10" s="10" t="s">
        <v>71</v>
      </c>
      <c r="D10" s="11">
        <v>225</v>
      </c>
      <c r="E10" s="10" t="s">
        <v>71</v>
      </c>
    </row>
    <row r="11" spans="1:6" ht="18.75" customHeight="1" x14ac:dyDescent="0.25">
      <c r="A11" s="10">
        <v>129630</v>
      </c>
      <c r="B11" s="10"/>
      <c r="C11" s="10" t="s">
        <v>71</v>
      </c>
      <c r="D11" s="11">
        <v>244.66</v>
      </c>
      <c r="E11" s="10" t="s">
        <v>71</v>
      </c>
    </row>
    <row r="12" spans="1:6" ht="16.5" x14ac:dyDescent="0.25">
      <c r="A12" s="10">
        <v>129633</v>
      </c>
      <c r="B12" s="10"/>
      <c r="C12" s="10" t="s">
        <v>71</v>
      </c>
      <c r="D12" s="11">
        <v>173.83</v>
      </c>
      <c r="E12" s="10" t="s">
        <v>71</v>
      </c>
    </row>
    <row r="13" spans="1:6" ht="16.5" x14ac:dyDescent="0.25">
      <c r="A13" s="10">
        <v>129635</v>
      </c>
      <c r="B13" s="10"/>
      <c r="C13" s="10" t="s">
        <v>71</v>
      </c>
      <c r="D13" s="11">
        <v>389.62</v>
      </c>
      <c r="E13" s="10" t="s">
        <v>71</v>
      </c>
    </row>
    <row r="14" spans="1:6" ht="16.5" x14ac:dyDescent="0.25">
      <c r="A14" s="10">
        <v>129730</v>
      </c>
      <c r="B14" s="10">
        <v>188</v>
      </c>
      <c r="C14" s="10" t="s">
        <v>72</v>
      </c>
      <c r="D14" s="11">
        <v>12041.57</v>
      </c>
      <c r="E14" s="40" t="s">
        <v>189</v>
      </c>
    </row>
    <row r="15" spans="1:6" ht="16.5" x14ac:dyDescent="0.25">
      <c r="A15" s="10">
        <v>129748</v>
      </c>
      <c r="B15" s="10"/>
      <c r="C15" s="10" t="s">
        <v>71</v>
      </c>
      <c r="D15" s="11">
        <v>2000.66</v>
      </c>
      <c r="E15" s="10" t="s">
        <v>71</v>
      </c>
    </row>
    <row r="16" spans="1:6" ht="16.5" x14ac:dyDescent="0.25">
      <c r="A16" s="10">
        <v>129753</v>
      </c>
      <c r="B16" s="10"/>
      <c r="C16" s="10" t="s">
        <v>71</v>
      </c>
      <c r="D16" s="11">
        <v>225</v>
      </c>
      <c r="E16" s="10" t="s">
        <v>71</v>
      </c>
    </row>
    <row r="17" spans="1:6" ht="16.5" x14ac:dyDescent="0.25">
      <c r="A17" s="10">
        <v>129766</v>
      </c>
      <c r="B17" s="10"/>
      <c r="C17" s="10" t="s">
        <v>71</v>
      </c>
      <c r="D17" s="11">
        <v>244.66</v>
      </c>
      <c r="E17" s="10" t="s">
        <v>71</v>
      </c>
    </row>
    <row r="18" spans="1:6" ht="16.5" x14ac:dyDescent="0.25">
      <c r="A18" s="10">
        <v>129768</v>
      </c>
      <c r="B18" s="10"/>
      <c r="C18" s="10" t="s">
        <v>71</v>
      </c>
      <c r="D18" s="11">
        <v>173.83</v>
      </c>
      <c r="E18" s="10" t="s">
        <v>71</v>
      </c>
    </row>
    <row r="19" spans="1:6" ht="33" x14ac:dyDescent="0.25">
      <c r="A19" s="10">
        <v>129770</v>
      </c>
      <c r="B19" s="10">
        <v>656</v>
      </c>
      <c r="C19" s="10" t="s">
        <v>99</v>
      </c>
      <c r="D19" s="11">
        <v>2467.42</v>
      </c>
      <c r="E19" s="10" t="s">
        <v>397</v>
      </c>
    </row>
    <row r="20" spans="1:6" ht="16.5" x14ac:dyDescent="0.25">
      <c r="A20" s="10">
        <v>129772</v>
      </c>
      <c r="B20" s="10">
        <v>1927</v>
      </c>
      <c r="C20" s="10" t="s">
        <v>167</v>
      </c>
      <c r="D20" s="11">
        <v>389.62</v>
      </c>
      <c r="E20" s="10" t="s">
        <v>71</v>
      </c>
    </row>
    <row r="21" spans="1:6" ht="33" x14ac:dyDescent="0.25">
      <c r="A21" s="10">
        <v>129803</v>
      </c>
      <c r="B21" s="10">
        <v>656</v>
      </c>
      <c r="C21" s="10" t="s">
        <v>99</v>
      </c>
      <c r="D21" s="11">
        <v>10121.14</v>
      </c>
      <c r="E21" s="33" t="s">
        <v>187</v>
      </c>
    </row>
    <row r="22" spans="1:6" ht="31.5" x14ac:dyDescent="0.25">
      <c r="A22" s="4" t="s">
        <v>69</v>
      </c>
      <c r="B22" s="4" t="s">
        <v>69</v>
      </c>
      <c r="C22" s="17" t="s">
        <v>70</v>
      </c>
      <c r="D22" s="23">
        <v>17411.689999999999</v>
      </c>
      <c r="E22" s="17" t="s">
        <v>332</v>
      </c>
      <c r="F22" s="20"/>
    </row>
    <row r="23" spans="1:6" ht="17.25" customHeight="1" x14ac:dyDescent="0.25">
      <c r="A23" s="2" t="s">
        <v>69</v>
      </c>
      <c r="B23" s="2" t="s">
        <v>69</v>
      </c>
      <c r="C23" s="17" t="s">
        <v>319</v>
      </c>
      <c r="D23" s="23">
        <v>79588.83</v>
      </c>
      <c r="E23" s="17" t="s">
        <v>183</v>
      </c>
      <c r="F23" s="20"/>
    </row>
    <row r="24" spans="1:6" x14ac:dyDescent="0.25">
      <c r="A24" s="4" t="s">
        <v>69</v>
      </c>
      <c r="B24" s="4" t="s">
        <v>69</v>
      </c>
      <c r="C24" s="17" t="s">
        <v>321</v>
      </c>
      <c r="D24" s="23">
        <v>246841.88</v>
      </c>
      <c r="E24" s="17" t="s">
        <v>317</v>
      </c>
      <c r="F24" s="20"/>
    </row>
    <row r="25" spans="1:6" ht="17.25" customHeight="1" x14ac:dyDescent="0.25">
      <c r="A25" s="2" t="s">
        <v>69</v>
      </c>
      <c r="B25" s="2" t="s">
        <v>69</v>
      </c>
      <c r="C25" s="17" t="s">
        <v>322</v>
      </c>
      <c r="D25" s="23">
        <v>79481.3</v>
      </c>
      <c r="E25" s="17" t="s">
        <v>317</v>
      </c>
      <c r="F25" s="20"/>
    </row>
    <row r="26" spans="1:6" x14ac:dyDescent="0.25">
      <c r="A26" s="4" t="s">
        <v>69</v>
      </c>
      <c r="B26" s="4" t="s">
        <v>69</v>
      </c>
      <c r="C26" s="17" t="s">
        <v>323</v>
      </c>
      <c r="D26" s="23">
        <v>34454.92</v>
      </c>
      <c r="E26" s="17" t="s">
        <v>317</v>
      </c>
      <c r="F26" s="20"/>
    </row>
    <row r="27" spans="1:6" x14ac:dyDescent="0.25">
      <c r="A27" s="4" t="s">
        <v>69</v>
      </c>
      <c r="B27" s="4" t="s">
        <v>69</v>
      </c>
      <c r="C27" s="17" t="s">
        <v>324</v>
      </c>
      <c r="D27" s="22">
        <f>80+1596</f>
        <v>1676</v>
      </c>
      <c r="E27" s="17" t="s">
        <v>317</v>
      </c>
      <c r="F27" s="20"/>
    </row>
    <row r="28" spans="1:6" ht="16.5" customHeight="1" x14ac:dyDescent="0.25">
      <c r="A28" s="4" t="s">
        <v>69</v>
      </c>
      <c r="B28" s="4" t="s">
        <v>69</v>
      </c>
      <c r="C28" s="17" t="s">
        <v>325</v>
      </c>
      <c r="D28" s="23">
        <v>3786.94</v>
      </c>
      <c r="E28" s="17" t="s">
        <v>317</v>
      </c>
      <c r="F28" s="20"/>
    </row>
    <row r="29" spans="1:6" x14ac:dyDescent="0.25">
      <c r="A29" s="4" t="s">
        <v>69</v>
      </c>
      <c r="B29" s="4" t="s">
        <v>69</v>
      </c>
      <c r="C29" s="17" t="s">
        <v>320</v>
      </c>
      <c r="D29" s="23">
        <v>1306.6099999999999</v>
      </c>
      <c r="E29" s="17" t="s">
        <v>317</v>
      </c>
      <c r="F29" s="20"/>
    </row>
    <row r="30" spans="1:6" x14ac:dyDescent="0.25">
      <c r="A30" s="4" t="s">
        <v>69</v>
      </c>
      <c r="B30" s="4" t="s">
        <v>69</v>
      </c>
      <c r="C30" s="17" t="s">
        <v>326</v>
      </c>
      <c r="D30" s="23">
        <v>246919.7</v>
      </c>
      <c r="E30" s="17" t="s">
        <v>318</v>
      </c>
      <c r="F30" s="20"/>
    </row>
    <row r="31" spans="1:6" ht="17.25" customHeight="1" x14ac:dyDescent="0.25">
      <c r="A31" s="2" t="s">
        <v>69</v>
      </c>
      <c r="B31" s="2" t="s">
        <v>69</v>
      </c>
      <c r="C31" s="17" t="s">
        <v>331</v>
      </c>
      <c r="D31" s="23">
        <v>79902.559999999998</v>
      </c>
      <c r="E31" s="17" t="s">
        <v>318</v>
      </c>
      <c r="F31" s="20"/>
    </row>
    <row r="32" spans="1:6" x14ac:dyDescent="0.25">
      <c r="A32" s="4" t="s">
        <v>69</v>
      </c>
      <c r="B32" s="4" t="s">
        <v>69</v>
      </c>
      <c r="C32" s="17" t="s">
        <v>327</v>
      </c>
      <c r="D32" s="23">
        <v>34338.559999999998</v>
      </c>
      <c r="E32" s="17" t="s">
        <v>318</v>
      </c>
      <c r="F32" s="20"/>
    </row>
    <row r="33" spans="1:6" x14ac:dyDescent="0.25">
      <c r="A33" s="4" t="s">
        <v>69</v>
      </c>
      <c r="B33" s="4" t="s">
        <v>69</v>
      </c>
      <c r="C33" s="17" t="s">
        <v>328</v>
      </c>
      <c r="D33" s="22">
        <f>80+1596</f>
        <v>1676</v>
      </c>
      <c r="E33" s="17" t="s">
        <v>318</v>
      </c>
      <c r="F33" s="20"/>
    </row>
    <row r="34" spans="1:6" ht="18" customHeight="1" x14ac:dyDescent="0.25">
      <c r="A34" s="4" t="s">
        <v>69</v>
      </c>
      <c r="B34" s="4" t="s">
        <v>69</v>
      </c>
      <c r="C34" s="17" t="s">
        <v>329</v>
      </c>
      <c r="D34" s="23">
        <v>3786.94</v>
      </c>
      <c r="E34" s="17" t="s">
        <v>318</v>
      </c>
      <c r="F34" s="20"/>
    </row>
    <row r="35" spans="1:6" ht="18" customHeight="1" x14ac:dyDescent="0.25">
      <c r="A35" s="4" t="s">
        <v>69</v>
      </c>
      <c r="B35" s="4" t="s">
        <v>69</v>
      </c>
      <c r="C35" s="17" t="s">
        <v>330</v>
      </c>
      <c r="D35" s="22">
        <v>1306.6099999999999</v>
      </c>
      <c r="E35" s="17" t="s">
        <v>318</v>
      </c>
      <c r="F35" s="20"/>
    </row>
    <row r="36" spans="1:6" ht="18" customHeight="1" x14ac:dyDescent="0.25">
      <c r="A36" s="4" t="s">
        <v>69</v>
      </c>
      <c r="B36" s="4" t="s">
        <v>69</v>
      </c>
      <c r="C36" s="17" t="s">
        <v>333</v>
      </c>
      <c r="D36" s="22">
        <v>1540.05</v>
      </c>
      <c r="E36" s="17" t="s">
        <v>333</v>
      </c>
      <c r="F36" s="20"/>
    </row>
    <row r="37" spans="1:6" ht="18" customHeight="1" x14ac:dyDescent="0.25">
      <c r="A37" s="4" t="s">
        <v>69</v>
      </c>
      <c r="B37" s="4" t="s">
        <v>69</v>
      </c>
      <c r="C37" s="17" t="s">
        <v>334</v>
      </c>
      <c r="D37" s="21">
        <v>148.34</v>
      </c>
      <c r="E37" s="17" t="s">
        <v>333</v>
      </c>
      <c r="F37" s="20"/>
    </row>
    <row r="38" spans="1:6" x14ac:dyDescent="0.25">
      <c r="C38" s="19"/>
      <c r="D38" s="18"/>
      <c r="E38" s="17"/>
    </row>
    <row r="39" spans="1:6" ht="31.5" x14ac:dyDescent="0.25">
      <c r="A39" s="4" t="s">
        <v>68</v>
      </c>
      <c r="D39" s="3">
        <f>SUM(D7:D38)</f>
        <v>865260.35000000009</v>
      </c>
    </row>
    <row r="41" spans="1:6" ht="33" x14ac:dyDescent="0.25">
      <c r="A41" s="10">
        <v>129526</v>
      </c>
      <c r="B41" s="10">
        <v>1308</v>
      </c>
      <c r="C41" s="10" t="s">
        <v>67</v>
      </c>
      <c r="D41" s="11">
        <v>68.930000000000007</v>
      </c>
      <c r="E41" s="10" t="s">
        <v>221</v>
      </c>
    </row>
    <row r="42" spans="1:6" ht="49.5" x14ac:dyDescent="0.25">
      <c r="A42" s="10">
        <v>129527</v>
      </c>
      <c r="B42" s="10">
        <v>14</v>
      </c>
      <c r="C42" s="10" t="s">
        <v>125</v>
      </c>
      <c r="D42" s="11">
        <v>59.99</v>
      </c>
      <c r="E42" s="10" t="s">
        <v>118</v>
      </c>
    </row>
    <row r="43" spans="1:6" ht="49.5" x14ac:dyDescent="0.25">
      <c r="A43" s="10">
        <v>129528</v>
      </c>
      <c r="B43" s="10">
        <v>1921</v>
      </c>
      <c r="C43" s="14" t="s">
        <v>499</v>
      </c>
      <c r="D43" s="11">
        <v>136.25</v>
      </c>
      <c r="E43" s="14" t="s">
        <v>174</v>
      </c>
    </row>
    <row r="44" spans="1:6" ht="66" x14ac:dyDescent="0.25">
      <c r="A44" s="10">
        <v>129529</v>
      </c>
      <c r="B44" s="10">
        <v>26</v>
      </c>
      <c r="C44" s="10" t="s">
        <v>5</v>
      </c>
      <c r="D44" s="11">
        <v>31.5</v>
      </c>
      <c r="E44" s="10" t="s">
        <v>220</v>
      </c>
    </row>
    <row r="45" spans="1:6" ht="49.5" x14ac:dyDescent="0.25">
      <c r="A45" s="10">
        <v>129530</v>
      </c>
      <c r="B45" s="10">
        <v>1918</v>
      </c>
      <c r="C45" s="10" t="s">
        <v>117</v>
      </c>
      <c r="D45" s="11">
        <v>1230.6199999999999</v>
      </c>
      <c r="E45" s="33" t="s">
        <v>195</v>
      </c>
    </row>
    <row r="46" spans="1:6" ht="49.5" x14ac:dyDescent="0.25">
      <c r="A46" s="10">
        <v>129531</v>
      </c>
      <c r="B46" s="10">
        <v>1822</v>
      </c>
      <c r="C46" s="10" t="s">
        <v>181</v>
      </c>
      <c r="D46" s="11">
        <v>400</v>
      </c>
      <c r="E46" s="13" t="s">
        <v>219</v>
      </c>
    </row>
    <row r="47" spans="1:6" ht="33" x14ac:dyDescent="0.25">
      <c r="A47" s="10">
        <v>129532</v>
      </c>
      <c r="B47" s="10">
        <v>140</v>
      </c>
      <c r="C47" s="10" t="s">
        <v>30</v>
      </c>
      <c r="D47" s="11">
        <v>136.24</v>
      </c>
      <c r="E47" s="15" t="s">
        <v>218</v>
      </c>
    </row>
    <row r="48" spans="1:6" ht="87" customHeight="1" x14ac:dyDescent="0.25">
      <c r="A48" s="10">
        <v>129533</v>
      </c>
      <c r="B48" s="10">
        <v>174</v>
      </c>
      <c r="C48" s="10" t="s">
        <v>124</v>
      </c>
      <c r="D48" s="11">
        <v>145.16999999999999</v>
      </c>
      <c r="E48" s="13" t="s">
        <v>217</v>
      </c>
    </row>
    <row r="49" spans="1:5" ht="33" x14ac:dyDescent="0.25">
      <c r="A49" s="10">
        <v>129534</v>
      </c>
      <c r="B49" s="10">
        <v>1559</v>
      </c>
      <c r="C49" s="10" t="s">
        <v>194</v>
      </c>
      <c r="D49" s="11">
        <v>103482.56</v>
      </c>
      <c r="E49" s="10" t="s">
        <v>216</v>
      </c>
    </row>
    <row r="50" spans="1:5" ht="67.5" customHeight="1" x14ac:dyDescent="0.25">
      <c r="A50" s="10">
        <v>129535</v>
      </c>
      <c r="B50" s="10">
        <v>253</v>
      </c>
      <c r="C50" s="10" t="s">
        <v>14</v>
      </c>
      <c r="D50" s="11">
        <v>157.38</v>
      </c>
      <c r="E50" s="10" t="s">
        <v>215</v>
      </c>
    </row>
    <row r="51" spans="1:5" ht="33" x14ac:dyDescent="0.25">
      <c r="A51" s="10">
        <v>129536</v>
      </c>
      <c r="B51" s="10">
        <v>1105</v>
      </c>
      <c r="C51" s="10" t="s">
        <v>157</v>
      </c>
      <c r="D51" s="11">
        <v>85.62</v>
      </c>
      <c r="E51" s="13" t="s">
        <v>214</v>
      </c>
    </row>
    <row r="52" spans="1:5" ht="49.5" x14ac:dyDescent="0.25">
      <c r="A52" s="10">
        <v>129538</v>
      </c>
      <c r="B52" s="10">
        <v>1511</v>
      </c>
      <c r="C52" s="10" t="s">
        <v>81</v>
      </c>
      <c r="D52" s="11">
        <v>1087.55</v>
      </c>
      <c r="E52" s="33" t="s">
        <v>196</v>
      </c>
    </row>
    <row r="53" spans="1:5" ht="84.75" customHeight="1" x14ac:dyDescent="0.25">
      <c r="A53" s="10">
        <v>129539</v>
      </c>
      <c r="B53" s="10">
        <v>1924</v>
      </c>
      <c r="C53" s="10" t="s">
        <v>168</v>
      </c>
      <c r="D53" s="11">
        <v>194.6</v>
      </c>
      <c r="E53" s="10" t="s">
        <v>212</v>
      </c>
    </row>
    <row r="54" spans="1:5" ht="132" x14ac:dyDescent="0.25">
      <c r="A54" s="10">
        <v>129540</v>
      </c>
      <c r="B54" s="10">
        <v>1731</v>
      </c>
      <c r="C54" s="10" t="s">
        <v>122</v>
      </c>
      <c r="D54" s="11">
        <v>287.33</v>
      </c>
      <c r="E54" s="13" t="s">
        <v>211</v>
      </c>
    </row>
    <row r="55" spans="1:5" ht="33" x14ac:dyDescent="0.25">
      <c r="A55" s="10">
        <v>129541</v>
      </c>
      <c r="B55" s="10">
        <v>375</v>
      </c>
      <c r="C55" s="10" t="s">
        <v>102</v>
      </c>
      <c r="D55" s="11">
        <v>6.5</v>
      </c>
      <c r="E55" s="15" t="s">
        <v>92</v>
      </c>
    </row>
    <row r="56" spans="1:5" ht="115.5" x14ac:dyDescent="0.25">
      <c r="A56" s="10">
        <v>129542</v>
      </c>
      <c r="B56" s="10">
        <v>425</v>
      </c>
      <c r="C56" s="10" t="s">
        <v>11</v>
      </c>
      <c r="D56" s="11">
        <v>394.82</v>
      </c>
      <c r="E56" s="13" t="s">
        <v>210</v>
      </c>
    </row>
    <row r="57" spans="1:5" ht="49.5" x14ac:dyDescent="0.25">
      <c r="A57" s="10">
        <v>129543</v>
      </c>
      <c r="B57" s="10">
        <v>431</v>
      </c>
      <c r="C57" s="10" t="s">
        <v>173</v>
      </c>
      <c r="D57" s="11">
        <v>281</v>
      </c>
      <c r="E57" s="10" t="s">
        <v>209</v>
      </c>
    </row>
    <row r="58" spans="1:5" ht="198" x14ac:dyDescent="0.25">
      <c r="A58" s="10">
        <v>129544</v>
      </c>
      <c r="B58" s="10">
        <v>454</v>
      </c>
      <c r="C58" s="10" t="s">
        <v>10</v>
      </c>
      <c r="D58" s="11">
        <v>337.78</v>
      </c>
      <c r="E58" s="13" t="s">
        <v>208</v>
      </c>
    </row>
    <row r="59" spans="1:5" ht="35.25" customHeight="1" x14ac:dyDescent="0.25">
      <c r="A59" s="10">
        <v>129545</v>
      </c>
      <c r="B59" s="10">
        <v>821</v>
      </c>
      <c r="C59" s="10" t="s">
        <v>37</v>
      </c>
      <c r="D59" s="11">
        <v>576</v>
      </c>
      <c r="E59" s="14" t="s">
        <v>207</v>
      </c>
    </row>
    <row r="60" spans="1:5" ht="33" x14ac:dyDescent="0.25">
      <c r="A60" s="10">
        <v>129546</v>
      </c>
      <c r="B60" s="10">
        <v>485</v>
      </c>
      <c r="C60" s="14" t="s">
        <v>305</v>
      </c>
      <c r="D60" s="11">
        <v>105</v>
      </c>
      <c r="E60" s="10" t="s">
        <v>206</v>
      </c>
    </row>
    <row r="61" spans="1:5" ht="82.5" x14ac:dyDescent="0.25">
      <c r="A61" s="10">
        <v>129547</v>
      </c>
      <c r="B61" s="10">
        <v>1099</v>
      </c>
      <c r="C61" s="10" t="s">
        <v>20</v>
      </c>
      <c r="D61" s="11">
        <v>117</v>
      </c>
      <c r="E61" s="35" t="s">
        <v>205</v>
      </c>
    </row>
    <row r="62" spans="1:5" ht="115.5" x14ac:dyDescent="0.25">
      <c r="A62" s="10">
        <v>129548</v>
      </c>
      <c r="B62" s="10">
        <v>506</v>
      </c>
      <c r="C62" s="10" t="s">
        <v>120</v>
      </c>
      <c r="D62" s="11">
        <v>169.19</v>
      </c>
      <c r="E62" s="10" t="s">
        <v>204</v>
      </c>
    </row>
    <row r="63" spans="1:5" ht="49.5" x14ac:dyDescent="0.25">
      <c r="A63" s="10">
        <v>129549</v>
      </c>
      <c r="B63" s="10">
        <v>508</v>
      </c>
      <c r="C63" s="10" t="s">
        <v>35</v>
      </c>
      <c r="D63" s="11">
        <v>57.58</v>
      </c>
      <c r="E63" s="10" t="s">
        <v>203</v>
      </c>
    </row>
    <row r="64" spans="1:5" ht="49.5" x14ac:dyDescent="0.25">
      <c r="A64" s="10">
        <v>129550</v>
      </c>
      <c r="B64" s="10">
        <v>519</v>
      </c>
      <c r="C64" s="10" t="s">
        <v>128</v>
      </c>
      <c r="D64" s="11">
        <v>82.8</v>
      </c>
      <c r="E64" s="10" t="s">
        <v>202</v>
      </c>
    </row>
    <row r="65" spans="1:5" ht="34.5" customHeight="1" x14ac:dyDescent="0.25">
      <c r="A65" s="10">
        <v>129551</v>
      </c>
      <c r="B65" s="10">
        <v>529</v>
      </c>
      <c r="C65" s="10" t="s">
        <v>132</v>
      </c>
      <c r="D65" s="11">
        <v>49.41</v>
      </c>
      <c r="E65" s="13" t="s">
        <v>201</v>
      </c>
    </row>
    <row r="66" spans="1:5" ht="49.5" x14ac:dyDescent="0.25">
      <c r="A66" s="10">
        <v>129552</v>
      </c>
      <c r="B66" s="10">
        <v>531</v>
      </c>
      <c r="C66" s="10" t="s">
        <v>133</v>
      </c>
      <c r="D66" s="11">
        <v>1281.3399999999999</v>
      </c>
      <c r="E66" s="33" t="s">
        <v>195</v>
      </c>
    </row>
    <row r="67" spans="1:5" ht="33" x14ac:dyDescent="0.25">
      <c r="A67" s="10">
        <v>129553</v>
      </c>
      <c r="B67" s="10">
        <v>562</v>
      </c>
      <c r="C67" s="10" t="s">
        <v>148</v>
      </c>
      <c r="D67" s="11">
        <v>26</v>
      </c>
      <c r="E67" s="13" t="s">
        <v>200</v>
      </c>
    </row>
    <row r="68" spans="1:5" ht="49.5" x14ac:dyDescent="0.25">
      <c r="A68" s="10">
        <v>129554</v>
      </c>
      <c r="B68" s="10">
        <v>614</v>
      </c>
      <c r="C68" s="10" t="s">
        <v>83</v>
      </c>
      <c r="D68" s="11">
        <v>349</v>
      </c>
      <c r="E68" s="10" t="s">
        <v>199</v>
      </c>
    </row>
    <row r="69" spans="1:5" ht="49.5" x14ac:dyDescent="0.25">
      <c r="A69" s="10">
        <v>129555</v>
      </c>
      <c r="B69" s="10">
        <v>1266</v>
      </c>
      <c r="C69" s="10" t="s">
        <v>84</v>
      </c>
      <c r="D69" s="11">
        <v>145.46</v>
      </c>
      <c r="E69" s="10" t="s">
        <v>198</v>
      </c>
    </row>
    <row r="70" spans="1:5" ht="36" customHeight="1" x14ac:dyDescent="0.25">
      <c r="A70" s="10">
        <v>129556</v>
      </c>
      <c r="B70" s="10">
        <v>1266</v>
      </c>
      <c r="C70" s="10" t="s">
        <v>84</v>
      </c>
      <c r="D70" s="11">
        <v>183302</v>
      </c>
      <c r="E70" s="10" t="s">
        <v>197</v>
      </c>
    </row>
    <row r="71" spans="1:5" ht="33" x14ac:dyDescent="0.25">
      <c r="A71" s="10">
        <v>129557</v>
      </c>
      <c r="B71" s="10">
        <v>1872</v>
      </c>
      <c r="C71" s="10" t="s">
        <v>17</v>
      </c>
      <c r="D71" s="11">
        <v>12</v>
      </c>
      <c r="E71" s="37" t="s">
        <v>16</v>
      </c>
    </row>
    <row r="72" spans="1:5" ht="16.5" x14ac:dyDescent="0.25">
      <c r="A72" s="10">
        <v>129558</v>
      </c>
      <c r="B72" s="10">
        <v>702</v>
      </c>
      <c r="C72" s="10" t="s">
        <v>101</v>
      </c>
      <c r="D72" s="11">
        <v>0</v>
      </c>
      <c r="E72" s="43" t="s">
        <v>154</v>
      </c>
    </row>
    <row r="73" spans="1:5" ht="33" x14ac:dyDescent="0.25">
      <c r="A73" s="10">
        <v>129559</v>
      </c>
      <c r="B73" s="10">
        <v>1308</v>
      </c>
      <c r="C73" s="10" t="s">
        <v>67</v>
      </c>
      <c r="D73" s="11">
        <v>511.65</v>
      </c>
      <c r="E73" s="10" t="s">
        <v>222</v>
      </c>
    </row>
    <row r="74" spans="1:5" ht="68.25" customHeight="1" x14ac:dyDescent="0.25">
      <c r="A74" s="10">
        <v>129560</v>
      </c>
      <c r="B74" s="10">
        <v>1919</v>
      </c>
      <c r="C74" s="10" t="s">
        <v>142</v>
      </c>
      <c r="D74" s="11">
        <v>557.99</v>
      </c>
      <c r="E74" s="10" t="s">
        <v>223</v>
      </c>
    </row>
    <row r="75" spans="1:5" ht="33" x14ac:dyDescent="0.25">
      <c r="A75" s="10">
        <v>129561</v>
      </c>
      <c r="B75" s="10">
        <v>17</v>
      </c>
      <c r="C75" s="10" t="s">
        <v>47</v>
      </c>
      <c r="D75" s="11">
        <v>131.6</v>
      </c>
      <c r="E75" s="14" t="s">
        <v>238</v>
      </c>
    </row>
    <row r="76" spans="1:5" ht="49.5" x14ac:dyDescent="0.25">
      <c r="A76" s="10">
        <v>129562</v>
      </c>
      <c r="B76" s="10">
        <v>54</v>
      </c>
      <c r="C76" s="10" t="s">
        <v>152</v>
      </c>
      <c r="D76" s="11">
        <v>245.48</v>
      </c>
      <c r="E76" s="10" t="s">
        <v>224</v>
      </c>
    </row>
    <row r="77" spans="1:5" ht="66" x14ac:dyDescent="0.25">
      <c r="A77" s="10">
        <v>129563</v>
      </c>
      <c r="B77" s="10">
        <v>1256</v>
      </c>
      <c r="C77" s="10" t="s">
        <v>89</v>
      </c>
      <c r="D77" s="11">
        <v>1287.5</v>
      </c>
      <c r="E77" s="10" t="s">
        <v>225</v>
      </c>
    </row>
    <row r="78" spans="1:5" ht="33" x14ac:dyDescent="0.25">
      <c r="A78" s="10">
        <v>129564</v>
      </c>
      <c r="B78" s="10">
        <v>1612</v>
      </c>
      <c r="C78" s="10" t="s">
        <v>41</v>
      </c>
      <c r="D78" s="11">
        <v>281.74</v>
      </c>
      <c r="E78" s="14" t="s">
        <v>137</v>
      </c>
    </row>
    <row r="79" spans="1:5" ht="33.75" customHeight="1" x14ac:dyDescent="0.25">
      <c r="A79" s="10">
        <v>129565</v>
      </c>
      <c r="B79" s="10">
        <v>1822</v>
      </c>
      <c r="C79" s="10" t="s">
        <v>181</v>
      </c>
      <c r="D79" s="11">
        <v>4651</v>
      </c>
      <c r="E79" s="15" t="s">
        <v>239</v>
      </c>
    </row>
    <row r="80" spans="1:5" ht="33" x14ac:dyDescent="0.25">
      <c r="A80" s="10">
        <v>129566</v>
      </c>
      <c r="B80" s="10">
        <v>1027</v>
      </c>
      <c r="C80" s="10" t="s">
        <v>31</v>
      </c>
      <c r="D80" s="11">
        <v>258.27999999999997</v>
      </c>
      <c r="E80" s="33" t="s">
        <v>240</v>
      </c>
    </row>
    <row r="81" spans="1:5" ht="49.5" x14ac:dyDescent="0.25">
      <c r="A81" s="10">
        <v>129567</v>
      </c>
      <c r="B81" s="10">
        <v>143</v>
      </c>
      <c r="C81" s="10" t="s">
        <v>26</v>
      </c>
      <c r="D81" s="11">
        <v>622.03</v>
      </c>
      <c r="E81" s="33" t="s">
        <v>241</v>
      </c>
    </row>
    <row r="82" spans="1:5" ht="82.5" x14ac:dyDescent="0.25">
      <c r="A82" s="10">
        <v>129568</v>
      </c>
      <c r="B82" s="10">
        <v>1269</v>
      </c>
      <c r="C82" s="10" t="s">
        <v>116</v>
      </c>
      <c r="D82" s="11">
        <v>509.94</v>
      </c>
      <c r="E82" s="10" t="s">
        <v>308</v>
      </c>
    </row>
    <row r="83" spans="1:5" ht="99" x14ac:dyDescent="0.25">
      <c r="A83" s="10">
        <v>129569</v>
      </c>
      <c r="B83" s="10">
        <v>174</v>
      </c>
      <c r="C83" s="10" t="s">
        <v>124</v>
      </c>
      <c r="D83" s="11">
        <v>1379.42</v>
      </c>
      <c r="E83" s="10" t="s">
        <v>226</v>
      </c>
    </row>
    <row r="84" spans="1:5" ht="33" x14ac:dyDescent="0.25">
      <c r="A84" s="10">
        <v>129570</v>
      </c>
      <c r="B84" s="10">
        <v>1034</v>
      </c>
      <c r="C84" s="10" t="s">
        <v>227</v>
      </c>
      <c r="D84" s="11">
        <v>30.45</v>
      </c>
      <c r="E84" s="10" t="s">
        <v>228</v>
      </c>
    </row>
    <row r="85" spans="1:5" ht="51.75" customHeight="1" x14ac:dyDescent="0.25">
      <c r="A85" s="10">
        <v>129571</v>
      </c>
      <c r="B85" s="10">
        <v>199</v>
      </c>
      <c r="C85" s="10" t="s">
        <v>82</v>
      </c>
      <c r="D85" s="11">
        <v>67.28</v>
      </c>
      <c r="E85" s="10" t="s">
        <v>229</v>
      </c>
    </row>
    <row r="86" spans="1:5" ht="33" x14ac:dyDescent="0.25">
      <c r="A86" s="10">
        <v>129572</v>
      </c>
      <c r="B86" s="10">
        <v>235</v>
      </c>
      <c r="C86" s="10" t="s">
        <v>40</v>
      </c>
      <c r="D86" s="11">
        <v>61.07</v>
      </c>
      <c r="E86" s="10" t="s">
        <v>230</v>
      </c>
    </row>
    <row r="87" spans="1:5" ht="83.25" customHeight="1" x14ac:dyDescent="0.25">
      <c r="A87" s="10">
        <v>129573</v>
      </c>
      <c r="B87" s="10">
        <v>253</v>
      </c>
      <c r="C87" s="10" t="s">
        <v>14</v>
      </c>
      <c r="D87" s="11">
        <v>455.75</v>
      </c>
      <c r="E87" s="10" t="s">
        <v>231</v>
      </c>
    </row>
    <row r="88" spans="1:5" ht="33" x14ac:dyDescent="0.25">
      <c r="A88" s="10">
        <v>129574</v>
      </c>
      <c r="B88" s="10">
        <v>271</v>
      </c>
      <c r="C88" s="10" t="s">
        <v>51</v>
      </c>
      <c r="D88" s="11">
        <v>225.71</v>
      </c>
      <c r="E88" s="10" t="s">
        <v>232</v>
      </c>
    </row>
    <row r="89" spans="1:5" ht="33" x14ac:dyDescent="0.25">
      <c r="A89" s="10">
        <v>129575</v>
      </c>
      <c r="B89" s="10">
        <v>1105</v>
      </c>
      <c r="C89" s="10" t="s">
        <v>157</v>
      </c>
      <c r="D89" s="11">
        <v>83.73</v>
      </c>
      <c r="E89" s="10" t="s">
        <v>233</v>
      </c>
    </row>
    <row r="90" spans="1:5" ht="33" x14ac:dyDescent="0.25">
      <c r="A90" s="10">
        <v>129576</v>
      </c>
      <c r="B90" s="10">
        <v>312</v>
      </c>
      <c r="C90" s="10" t="s">
        <v>188</v>
      </c>
      <c r="D90" s="11">
        <v>60.67</v>
      </c>
      <c r="E90" s="10" t="s">
        <v>234</v>
      </c>
    </row>
    <row r="91" spans="1:5" ht="33" x14ac:dyDescent="0.25">
      <c r="A91" s="10">
        <v>129577</v>
      </c>
      <c r="B91" s="10">
        <v>1508</v>
      </c>
      <c r="C91" s="10" t="s">
        <v>39</v>
      </c>
      <c r="D91" s="11">
        <v>9.89</v>
      </c>
      <c r="E91" s="14" t="s">
        <v>94</v>
      </c>
    </row>
    <row r="92" spans="1:5" ht="49.5" x14ac:dyDescent="0.25">
      <c r="A92" s="10">
        <v>129578</v>
      </c>
      <c r="B92" s="10">
        <v>441</v>
      </c>
      <c r="C92" s="10" t="s">
        <v>119</v>
      </c>
      <c r="D92" s="11">
        <v>297.82</v>
      </c>
      <c r="E92" s="10" t="s">
        <v>501</v>
      </c>
    </row>
    <row r="93" spans="1:5" ht="82.5" x14ac:dyDescent="0.25">
      <c r="A93" s="10">
        <v>129579</v>
      </c>
      <c r="B93" s="10">
        <v>489</v>
      </c>
      <c r="C93" s="10" t="s">
        <v>29</v>
      </c>
      <c r="D93" s="11">
        <v>958.58</v>
      </c>
      <c r="E93" s="14" t="s">
        <v>244</v>
      </c>
    </row>
    <row r="94" spans="1:5" ht="66" x14ac:dyDescent="0.25">
      <c r="A94" s="10">
        <v>129580</v>
      </c>
      <c r="B94" s="10">
        <v>1611</v>
      </c>
      <c r="C94" s="10" t="s">
        <v>22</v>
      </c>
      <c r="D94" s="11">
        <v>24.56</v>
      </c>
      <c r="E94" s="15" t="s">
        <v>21</v>
      </c>
    </row>
    <row r="95" spans="1:5" ht="49.5" x14ac:dyDescent="0.25">
      <c r="A95" s="10">
        <v>129581</v>
      </c>
      <c r="B95" s="10">
        <v>1479</v>
      </c>
      <c r="C95" s="10" t="s">
        <v>191</v>
      </c>
      <c r="D95" s="11">
        <v>4</v>
      </c>
      <c r="E95" s="13" t="s">
        <v>235</v>
      </c>
    </row>
    <row r="96" spans="1:5" ht="36" customHeight="1" x14ac:dyDescent="0.25">
      <c r="A96" s="10">
        <v>129582</v>
      </c>
      <c r="B96" s="10">
        <v>791</v>
      </c>
      <c r="C96" s="10" t="s">
        <v>8</v>
      </c>
      <c r="D96" s="11">
        <v>503.88</v>
      </c>
      <c r="E96" s="13" t="s">
        <v>236</v>
      </c>
    </row>
    <row r="97" spans="1:5" ht="99" x14ac:dyDescent="0.25">
      <c r="A97" s="10">
        <v>129583</v>
      </c>
      <c r="B97" s="10">
        <v>991</v>
      </c>
      <c r="C97" s="10" t="s">
        <v>123</v>
      </c>
      <c r="D97" s="11">
        <v>476.53</v>
      </c>
      <c r="E97" s="15" t="s">
        <v>242</v>
      </c>
    </row>
    <row r="98" spans="1:5" ht="66" x14ac:dyDescent="0.25">
      <c r="A98" s="10">
        <v>129584</v>
      </c>
      <c r="B98" s="10">
        <v>1266</v>
      </c>
      <c r="C98" s="10" t="s">
        <v>84</v>
      </c>
      <c r="D98" s="11">
        <v>769.95</v>
      </c>
      <c r="E98" s="10" t="s">
        <v>309</v>
      </c>
    </row>
    <row r="99" spans="1:5" ht="33" x14ac:dyDescent="0.25">
      <c r="A99" s="10">
        <v>129585</v>
      </c>
      <c r="B99" s="10">
        <v>628</v>
      </c>
      <c r="C99" s="10" t="s">
        <v>182</v>
      </c>
      <c r="D99" s="11">
        <v>566.74</v>
      </c>
      <c r="E99" s="10" t="s">
        <v>237</v>
      </c>
    </row>
    <row r="100" spans="1:5" ht="49.5" x14ac:dyDescent="0.25">
      <c r="A100" s="10">
        <v>129586</v>
      </c>
      <c r="B100" s="10">
        <v>1802</v>
      </c>
      <c r="C100" s="10" t="s">
        <v>178</v>
      </c>
      <c r="D100" s="11">
        <v>353.01</v>
      </c>
      <c r="E100" s="34" t="s">
        <v>243</v>
      </c>
    </row>
    <row r="101" spans="1:5" ht="33" x14ac:dyDescent="0.25">
      <c r="A101" s="10">
        <v>129587</v>
      </c>
      <c r="B101" s="10">
        <v>679</v>
      </c>
      <c r="C101" s="10" t="s">
        <v>60</v>
      </c>
      <c r="D101" s="11">
        <v>1228.1600000000001</v>
      </c>
      <c r="E101" s="10" t="s">
        <v>310</v>
      </c>
    </row>
    <row r="102" spans="1:5" ht="33" x14ac:dyDescent="0.25">
      <c r="A102" s="10">
        <v>129588</v>
      </c>
      <c r="B102" s="10">
        <v>1872</v>
      </c>
      <c r="C102" s="10" t="s">
        <v>17</v>
      </c>
      <c r="D102" s="11">
        <v>70.45</v>
      </c>
      <c r="E102" s="10" t="s">
        <v>311</v>
      </c>
    </row>
    <row r="103" spans="1:5" ht="82.5" x14ac:dyDescent="0.25">
      <c r="A103" s="10">
        <v>129589</v>
      </c>
      <c r="B103" s="10">
        <v>24</v>
      </c>
      <c r="C103" s="10" t="s">
        <v>179</v>
      </c>
      <c r="D103" s="11">
        <v>202.9</v>
      </c>
      <c r="E103" s="13" t="s">
        <v>248</v>
      </c>
    </row>
    <row r="104" spans="1:5" ht="82.5" x14ac:dyDescent="0.25">
      <c r="A104" s="10">
        <v>129590</v>
      </c>
      <c r="B104" s="10">
        <v>40</v>
      </c>
      <c r="C104" s="10" t="s">
        <v>126</v>
      </c>
      <c r="D104" s="11">
        <v>510</v>
      </c>
      <c r="E104" s="13" t="s">
        <v>249</v>
      </c>
    </row>
    <row r="105" spans="1:5" ht="231" x14ac:dyDescent="0.25">
      <c r="A105" s="10">
        <v>129591</v>
      </c>
      <c r="B105" s="10">
        <v>64</v>
      </c>
      <c r="C105" s="10" t="s">
        <v>32</v>
      </c>
      <c r="D105" s="11">
        <v>125.08</v>
      </c>
      <c r="E105" s="14" t="s">
        <v>306</v>
      </c>
    </row>
    <row r="106" spans="1:5" ht="49.5" x14ac:dyDescent="0.25">
      <c r="A106" s="10">
        <v>129592</v>
      </c>
      <c r="B106" s="10">
        <v>215</v>
      </c>
      <c r="C106" s="10" t="s">
        <v>245</v>
      </c>
      <c r="D106" s="11">
        <v>19150</v>
      </c>
      <c r="E106" s="10" t="s">
        <v>250</v>
      </c>
    </row>
    <row r="107" spans="1:5" ht="49.5" x14ac:dyDescent="0.25">
      <c r="A107" s="10">
        <v>129593</v>
      </c>
      <c r="B107" s="10">
        <v>1462</v>
      </c>
      <c r="C107" s="10" t="s">
        <v>165</v>
      </c>
      <c r="D107" s="11">
        <v>66.45</v>
      </c>
      <c r="E107" s="10" t="s">
        <v>251</v>
      </c>
    </row>
    <row r="108" spans="1:5" ht="82.5" x14ac:dyDescent="0.25">
      <c r="A108" s="10">
        <v>129594</v>
      </c>
      <c r="B108" s="10">
        <v>256</v>
      </c>
      <c r="C108" s="10" t="s">
        <v>129</v>
      </c>
      <c r="D108" s="11">
        <v>154.79</v>
      </c>
      <c r="E108" s="14" t="s">
        <v>252</v>
      </c>
    </row>
    <row r="109" spans="1:5" ht="82.5" x14ac:dyDescent="0.25">
      <c r="A109" s="10">
        <v>129595</v>
      </c>
      <c r="B109" s="10">
        <v>1833</v>
      </c>
      <c r="C109" s="10" t="s">
        <v>130</v>
      </c>
      <c r="D109" s="11">
        <v>7.05</v>
      </c>
      <c r="E109" s="14" t="s">
        <v>252</v>
      </c>
    </row>
    <row r="110" spans="1:5" ht="49.5" x14ac:dyDescent="0.25">
      <c r="A110" s="10">
        <v>129596</v>
      </c>
      <c r="B110" s="10">
        <v>433</v>
      </c>
      <c r="C110" s="10" t="s">
        <v>246</v>
      </c>
      <c r="D110" s="11">
        <v>286.17</v>
      </c>
      <c r="E110" s="39" t="s">
        <v>253</v>
      </c>
    </row>
    <row r="111" spans="1:5" ht="36" customHeight="1" x14ac:dyDescent="0.25">
      <c r="A111" s="10">
        <v>129597</v>
      </c>
      <c r="B111" s="10">
        <v>821</v>
      </c>
      <c r="C111" s="10" t="s">
        <v>37</v>
      </c>
      <c r="D111" s="11">
        <v>882.8</v>
      </c>
      <c r="E111" s="14" t="s">
        <v>254</v>
      </c>
    </row>
    <row r="112" spans="1:5" ht="148.5" x14ac:dyDescent="0.25">
      <c r="A112" s="10">
        <v>129598</v>
      </c>
      <c r="B112" s="10">
        <v>467</v>
      </c>
      <c r="C112" s="10" t="s">
        <v>9</v>
      </c>
      <c r="D112" s="11">
        <v>957.43</v>
      </c>
      <c r="E112" s="14" t="s">
        <v>255</v>
      </c>
    </row>
    <row r="113" spans="1:5" ht="16.5" x14ac:dyDescent="0.25">
      <c r="A113" s="10">
        <v>129599</v>
      </c>
      <c r="B113" s="10">
        <v>1307</v>
      </c>
      <c r="C113" s="10" t="s">
        <v>101</v>
      </c>
      <c r="D113" s="11"/>
      <c r="E113" s="13" t="s">
        <v>154</v>
      </c>
    </row>
    <row r="114" spans="1:5" ht="66" x14ac:dyDescent="0.25">
      <c r="A114" s="10">
        <v>129600</v>
      </c>
      <c r="B114" s="10">
        <v>1611</v>
      </c>
      <c r="C114" s="10" t="s">
        <v>22</v>
      </c>
      <c r="D114" s="11">
        <v>24.56</v>
      </c>
      <c r="E114" s="15" t="s">
        <v>21</v>
      </c>
    </row>
    <row r="115" spans="1:5" ht="33" x14ac:dyDescent="0.25">
      <c r="A115" s="10">
        <v>129601</v>
      </c>
      <c r="B115" s="10">
        <v>1468</v>
      </c>
      <c r="C115" s="10" t="s">
        <v>180</v>
      </c>
      <c r="D115" s="11">
        <v>16.25</v>
      </c>
      <c r="E115" s="38" t="s">
        <v>256</v>
      </c>
    </row>
    <row r="116" spans="1:5" ht="33" x14ac:dyDescent="0.25">
      <c r="A116" s="10">
        <v>129602</v>
      </c>
      <c r="B116" s="10">
        <v>1940</v>
      </c>
      <c r="C116" s="10" t="s">
        <v>247</v>
      </c>
      <c r="D116" s="11">
        <v>396</v>
      </c>
      <c r="E116" s="10" t="s">
        <v>257</v>
      </c>
    </row>
    <row r="117" spans="1:5" ht="49.5" x14ac:dyDescent="0.25">
      <c r="A117" s="10">
        <v>129603</v>
      </c>
      <c r="B117" s="10">
        <v>17</v>
      </c>
      <c r="C117" s="10" t="s">
        <v>47</v>
      </c>
      <c r="D117" s="11">
        <v>1522</v>
      </c>
      <c r="E117" s="35" t="s">
        <v>259</v>
      </c>
    </row>
    <row r="118" spans="1:5" ht="36" customHeight="1" x14ac:dyDescent="0.25">
      <c r="A118" s="10">
        <v>129604</v>
      </c>
      <c r="B118" s="10">
        <v>1863</v>
      </c>
      <c r="C118" s="10" t="s">
        <v>260</v>
      </c>
      <c r="D118" s="11">
        <v>2256.59</v>
      </c>
      <c r="E118" s="13" t="s">
        <v>261</v>
      </c>
    </row>
    <row r="119" spans="1:5" ht="66" x14ac:dyDescent="0.25">
      <c r="A119" s="10">
        <v>129605</v>
      </c>
      <c r="B119" s="10">
        <v>924</v>
      </c>
      <c r="C119" s="10" t="s">
        <v>28</v>
      </c>
      <c r="D119" s="11">
        <v>535</v>
      </c>
      <c r="E119" s="16" t="s">
        <v>262</v>
      </c>
    </row>
    <row r="120" spans="1:5" ht="33" x14ac:dyDescent="0.25">
      <c r="A120" s="10">
        <v>129606</v>
      </c>
      <c r="B120" s="10">
        <v>1683</v>
      </c>
      <c r="C120" s="10" t="s">
        <v>312</v>
      </c>
      <c r="D120" s="11">
        <v>3689.33</v>
      </c>
      <c r="E120" s="10" t="s">
        <v>263</v>
      </c>
    </row>
    <row r="121" spans="1:5" ht="33" x14ac:dyDescent="0.25">
      <c r="A121" s="10">
        <v>129607</v>
      </c>
      <c r="B121" s="10">
        <v>1822</v>
      </c>
      <c r="C121" s="10" t="s">
        <v>181</v>
      </c>
      <c r="D121" s="11">
        <v>100</v>
      </c>
      <c r="E121" s="10" t="s">
        <v>264</v>
      </c>
    </row>
    <row r="122" spans="1:5" ht="33" x14ac:dyDescent="0.25">
      <c r="A122" s="10">
        <v>129608</v>
      </c>
      <c r="B122" s="10">
        <v>144</v>
      </c>
      <c r="C122" s="10" t="s">
        <v>59</v>
      </c>
      <c r="D122" s="11">
        <v>252.9</v>
      </c>
      <c r="E122" s="41" t="s">
        <v>265</v>
      </c>
    </row>
    <row r="123" spans="1:5" ht="33" x14ac:dyDescent="0.25">
      <c r="A123" s="10">
        <v>129609</v>
      </c>
      <c r="B123" s="10">
        <v>1269</v>
      </c>
      <c r="C123" s="10" t="s">
        <v>116</v>
      </c>
      <c r="D123" s="11">
        <v>1058</v>
      </c>
      <c r="E123" s="10" t="s">
        <v>266</v>
      </c>
    </row>
    <row r="124" spans="1:5" ht="33" x14ac:dyDescent="0.25">
      <c r="A124" s="10">
        <v>129610</v>
      </c>
      <c r="B124" s="10">
        <v>239</v>
      </c>
      <c r="C124" s="10" t="s">
        <v>153</v>
      </c>
      <c r="D124" s="11">
        <v>100</v>
      </c>
      <c r="E124" s="10" t="s">
        <v>313</v>
      </c>
    </row>
    <row r="125" spans="1:5" ht="33" x14ac:dyDescent="0.25">
      <c r="A125" s="10">
        <v>129611</v>
      </c>
      <c r="B125" s="10">
        <v>875</v>
      </c>
      <c r="C125" s="10" t="s">
        <v>258</v>
      </c>
      <c r="D125" s="11">
        <v>100</v>
      </c>
      <c r="E125" s="10" t="s">
        <v>267</v>
      </c>
    </row>
    <row r="126" spans="1:5" ht="33" x14ac:dyDescent="0.25">
      <c r="A126" s="10">
        <v>129612</v>
      </c>
      <c r="B126" s="10">
        <v>438</v>
      </c>
      <c r="C126" s="10" t="s">
        <v>38</v>
      </c>
      <c r="D126" s="11">
        <v>81.99</v>
      </c>
      <c r="E126" s="35" t="s">
        <v>268</v>
      </c>
    </row>
    <row r="127" spans="1:5" ht="82.5" x14ac:dyDescent="0.25">
      <c r="A127" s="10">
        <v>129613</v>
      </c>
      <c r="B127" s="10">
        <v>477</v>
      </c>
      <c r="C127" s="10" t="s">
        <v>49</v>
      </c>
      <c r="D127" s="11">
        <v>633.52</v>
      </c>
      <c r="E127" s="10" t="s">
        <v>269</v>
      </c>
    </row>
    <row r="128" spans="1:5" ht="49.5" x14ac:dyDescent="0.25">
      <c r="A128" s="10">
        <v>129614</v>
      </c>
      <c r="B128" s="10">
        <v>491</v>
      </c>
      <c r="C128" s="10" t="s">
        <v>115</v>
      </c>
      <c r="D128" s="11">
        <v>5500</v>
      </c>
      <c r="E128" s="10" t="s">
        <v>270</v>
      </c>
    </row>
    <row r="129" spans="1:5" ht="49.5" x14ac:dyDescent="0.25">
      <c r="A129" s="10">
        <v>129615</v>
      </c>
      <c r="B129" s="10">
        <v>1611</v>
      </c>
      <c r="C129" s="10" t="s">
        <v>22</v>
      </c>
      <c r="D129" s="11">
        <v>41.88</v>
      </c>
      <c r="E129" s="15" t="s">
        <v>151</v>
      </c>
    </row>
    <row r="130" spans="1:5" ht="49.5" x14ac:dyDescent="0.25">
      <c r="A130" s="10">
        <v>129616</v>
      </c>
      <c r="B130" s="10">
        <v>1257</v>
      </c>
      <c r="C130" s="10" t="s">
        <v>43</v>
      </c>
      <c r="D130" s="11">
        <v>14.7</v>
      </c>
      <c r="E130" s="35" t="s">
        <v>271</v>
      </c>
    </row>
    <row r="131" spans="1:5" ht="49.5" x14ac:dyDescent="0.25">
      <c r="A131" s="10">
        <v>129617</v>
      </c>
      <c r="B131" s="10">
        <v>1733</v>
      </c>
      <c r="C131" s="10" t="s">
        <v>143</v>
      </c>
      <c r="D131" s="11">
        <v>1365.8</v>
      </c>
      <c r="E131" s="10" t="s">
        <v>149</v>
      </c>
    </row>
    <row r="132" spans="1:5" ht="33" x14ac:dyDescent="0.25">
      <c r="A132" s="10">
        <v>129618</v>
      </c>
      <c r="B132" s="10">
        <v>585</v>
      </c>
      <c r="C132" s="10" t="s">
        <v>56</v>
      </c>
      <c r="D132" s="11">
        <v>655.63</v>
      </c>
      <c r="E132" s="34" t="s">
        <v>272</v>
      </c>
    </row>
    <row r="133" spans="1:5" ht="32.25" customHeight="1" x14ac:dyDescent="0.25">
      <c r="A133" s="10">
        <v>129619</v>
      </c>
      <c r="B133" s="10">
        <v>592</v>
      </c>
      <c r="C133" s="10" t="s">
        <v>55</v>
      </c>
      <c r="D133" s="11">
        <v>7140.36</v>
      </c>
      <c r="E133" s="14" t="s">
        <v>273</v>
      </c>
    </row>
    <row r="134" spans="1:5" ht="33" x14ac:dyDescent="0.25">
      <c r="A134" s="10">
        <v>129620</v>
      </c>
      <c r="B134" s="10">
        <v>690</v>
      </c>
      <c r="C134" s="10" t="s">
        <v>95</v>
      </c>
      <c r="D134" s="11">
        <v>1578.77</v>
      </c>
      <c r="E134" s="10" t="s">
        <v>274</v>
      </c>
    </row>
    <row r="135" spans="1:5" ht="33" x14ac:dyDescent="0.25">
      <c r="A135" s="10">
        <v>129621</v>
      </c>
      <c r="B135" s="10">
        <v>1308</v>
      </c>
      <c r="C135" s="10" t="s">
        <v>67</v>
      </c>
      <c r="D135" s="11">
        <v>4250</v>
      </c>
      <c r="E135" s="10" t="s">
        <v>276</v>
      </c>
    </row>
    <row r="136" spans="1:5" ht="49.5" x14ac:dyDescent="0.25">
      <c r="A136" s="10">
        <v>129622</v>
      </c>
      <c r="B136" s="10">
        <v>24</v>
      </c>
      <c r="C136" s="10" t="s">
        <v>179</v>
      </c>
      <c r="D136" s="11">
        <v>192.47</v>
      </c>
      <c r="E136" s="13" t="s">
        <v>277</v>
      </c>
    </row>
    <row r="137" spans="1:5" ht="33" x14ac:dyDescent="0.25">
      <c r="A137" s="10">
        <v>129624</v>
      </c>
      <c r="B137" s="10">
        <v>151</v>
      </c>
      <c r="C137" s="10" t="s">
        <v>25</v>
      </c>
      <c r="D137" s="11">
        <v>67.45</v>
      </c>
      <c r="E137" s="44" t="s">
        <v>24</v>
      </c>
    </row>
    <row r="138" spans="1:5" ht="115.5" x14ac:dyDescent="0.25">
      <c r="A138" s="10">
        <v>129625</v>
      </c>
      <c r="B138" s="10">
        <v>253</v>
      </c>
      <c r="C138" s="10" t="s">
        <v>14</v>
      </c>
      <c r="D138" s="11">
        <v>3465.17</v>
      </c>
      <c r="E138" s="10" t="s">
        <v>278</v>
      </c>
    </row>
    <row r="139" spans="1:5" ht="33" x14ac:dyDescent="0.25">
      <c r="A139" s="10">
        <v>129626</v>
      </c>
      <c r="B139" s="10">
        <v>439</v>
      </c>
      <c r="C139" s="10" t="s">
        <v>275</v>
      </c>
      <c r="D139" s="11">
        <v>149.54</v>
      </c>
      <c r="E139" s="35" t="s">
        <v>279</v>
      </c>
    </row>
    <row r="140" spans="1:5" ht="33" x14ac:dyDescent="0.25">
      <c r="A140" s="10">
        <v>129628</v>
      </c>
      <c r="B140" s="10">
        <v>381</v>
      </c>
      <c r="C140" s="10" t="s">
        <v>162</v>
      </c>
      <c r="D140" s="11">
        <v>1591.16</v>
      </c>
      <c r="E140" s="33" t="s">
        <v>280</v>
      </c>
    </row>
    <row r="141" spans="1:5" ht="49.5" x14ac:dyDescent="0.25">
      <c r="A141" s="10">
        <v>129629</v>
      </c>
      <c r="B141" s="10">
        <v>1861</v>
      </c>
      <c r="C141" s="10" t="s">
        <v>110</v>
      </c>
      <c r="D141" s="11">
        <v>260.17</v>
      </c>
      <c r="E141" s="13" t="s">
        <v>281</v>
      </c>
    </row>
    <row r="142" spans="1:5" ht="33" x14ac:dyDescent="0.25">
      <c r="A142" s="10">
        <v>129631</v>
      </c>
      <c r="B142" s="10">
        <v>1806</v>
      </c>
      <c r="C142" s="10" t="s">
        <v>134</v>
      </c>
      <c r="D142" s="11">
        <v>106.8</v>
      </c>
      <c r="E142" s="10" t="s">
        <v>135</v>
      </c>
    </row>
    <row r="143" spans="1:5" ht="50.25" customHeight="1" x14ac:dyDescent="0.25">
      <c r="A143" s="10">
        <v>129632</v>
      </c>
      <c r="B143" s="10">
        <v>596</v>
      </c>
      <c r="C143" s="10" t="s">
        <v>62</v>
      </c>
      <c r="D143" s="11">
        <v>323.63</v>
      </c>
      <c r="E143" s="36" t="s">
        <v>282</v>
      </c>
    </row>
    <row r="144" spans="1:5" ht="115.5" x14ac:dyDescent="0.25">
      <c r="A144" s="10">
        <v>129634</v>
      </c>
      <c r="B144" s="10">
        <v>1630</v>
      </c>
      <c r="C144" s="10" t="s">
        <v>33</v>
      </c>
      <c r="D144" s="11">
        <v>7863.97</v>
      </c>
      <c r="E144" s="35" t="s">
        <v>283</v>
      </c>
    </row>
    <row r="145" spans="1:5" ht="132" x14ac:dyDescent="0.25">
      <c r="A145" s="10">
        <v>129636</v>
      </c>
      <c r="B145" s="10">
        <v>234</v>
      </c>
      <c r="C145" s="10" t="s">
        <v>54</v>
      </c>
      <c r="D145" s="11">
        <v>47723.61</v>
      </c>
      <c r="E145" s="16" t="s">
        <v>284</v>
      </c>
    </row>
    <row r="146" spans="1:5" ht="33" x14ac:dyDescent="0.25">
      <c r="A146" s="10">
        <v>129637</v>
      </c>
      <c r="B146" s="10">
        <v>1855</v>
      </c>
      <c r="C146" s="10" t="s">
        <v>46</v>
      </c>
      <c r="D146" s="11">
        <v>418.38</v>
      </c>
      <c r="E146" s="35" t="s">
        <v>172</v>
      </c>
    </row>
    <row r="147" spans="1:5" ht="49.5" x14ac:dyDescent="0.25">
      <c r="A147" s="10">
        <v>129638</v>
      </c>
      <c r="B147" s="10">
        <v>64</v>
      </c>
      <c r="C147" s="10" t="s">
        <v>32</v>
      </c>
      <c r="D147" s="11">
        <v>58</v>
      </c>
      <c r="E147" s="10" t="s">
        <v>285</v>
      </c>
    </row>
    <row r="148" spans="1:5" ht="49.5" x14ac:dyDescent="0.25">
      <c r="A148" s="10">
        <v>129639</v>
      </c>
      <c r="B148" s="10">
        <v>73</v>
      </c>
      <c r="C148" s="10" t="s">
        <v>15</v>
      </c>
      <c r="D148" s="11">
        <v>418.39</v>
      </c>
      <c r="E148" s="33" t="s">
        <v>196</v>
      </c>
    </row>
    <row r="149" spans="1:5" ht="66" x14ac:dyDescent="0.25">
      <c r="A149" s="10">
        <v>129640</v>
      </c>
      <c r="B149" s="10">
        <v>253</v>
      </c>
      <c r="C149" s="10" t="s">
        <v>14</v>
      </c>
      <c r="D149" s="11">
        <v>198.47</v>
      </c>
      <c r="E149" s="10" t="s">
        <v>286</v>
      </c>
    </row>
    <row r="150" spans="1:5" ht="49.5" x14ac:dyDescent="0.25">
      <c r="A150" s="10">
        <v>129641</v>
      </c>
      <c r="B150" s="10">
        <v>257</v>
      </c>
      <c r="C150" s="10" t="s">
        <v>13</v>
      </c>
      <c r="D150" s="11">
        <v>184.38</v>
      </c>
      <c r="E150" s="10" t="s">
        <v>287</v>
      </c>
    </row>
    <row r="151" spans="1:5" ht="49.5" x14ac:dyDescent="0.25">
      <c r="A151" s="10">
        <v>129642</v>
      </c>
      <c r="B151" s="10">
        <v>265</v>
      </c>
      <c r="C151" s="10" t="s">
        <v>52</v>
      </c>
      <c r="D151" s="11">
        <v>1230.3599999999999</v>
      </c>
      <c r="E151" s="35" t="s">
        <v>503</v>
      </c>
    </row>
    <row r="152" spans="1:5" ht="33" x14ac:dyDescent="0.25">
      <c r="A152" s="10">
        <v>129643</v>
      </c>
      <c r="B152" s="10">
        <v>379</v>
      </c>
      <c r="C152" s="10" t="s">
        <v>175</v>
      </c>
      <c r="D152" s="11">
        <v>264</v>
      </c>
      <c r="E152" s="10" t="s">
        <v>288</v>
      </c>
    </row>
    <row r="153" spans="1:5" ht="33" x14ac:dyDescent="0.25">
      <c r="A153" s="10">
        <v>129644</v>
      </c>
      <c r="B153" s="10">
        <v>381</v>
      </c>
      <c r="C153" s="10" t="s">
        <v>162</v>
      </c>
      <c r="D153" s="11">
        <v>161.81</v>
      </c>
      <c r="E153" s="33" t="s">
        <v>289</v>
      </c>
    </row>
    <row r="154" spans="1:5" ht="66" x14ac:dyDescent="0.25">
      <c r="A154" s="10">
        <v>129645</v>
      </c>
      <c r="B154" s="10">
        <v>455</v>
      </c>
      <c r="C154" s="10" t="s">
        <v>45</v>
      </c>
      <c r="D154" s="11">
        <v>351.12</v>
      </c>
      <c r="E154" s="35" t="s">
        <v>160</v>
      </c>
    </row>
    <row r="155" spans="1:5" ht="49.5" x14ac:dyDescent="0.25">
      <c r="A155" s="10">
        <v>129646</v>
      </c>
      <c r="B155" s="10">
        <v>481</v>
      </c>
      <c r="C155" s="10" t="s">
        <v>44</v>
      </c>
      <c r="D155" s="11">
        <v>102.64</v>
      </c>
      <c r="E155" s="34" t="s">
        <v>290</v>
      </c>
    </row>
    <row r="156" spans="1:5" ht="49.5" x14ac:dyDescent="0.25">
      <c r="A156" s="10">
        <v>129647</v>
      </c>
      <c r="B156" s="10">
        <v>1611</v>
      </c>
      <c r="C156" s="10" t="s">
        <v>22</v>
      </c>
      <c r="D156" s="11">
        <v>20.94</v>
      </c>
      <c r="E156" s="15" t="s">
        <v>151</v>
      </c>
    </row>
    <row r="157" spans="1:5" ht="66" x14ac:dyDescent="0.25">
      <c r="A157" s="10">
        <v>129648</v>
      </c>
      <c r="B157" s="10">
        <v>1099</v>
      </c>
      <c r="C157" s="10" t="s">
        <v>20</v>
      </c>
      <c r="D157" s="11">
        <v>36</v>
      </c>
      <c r="E157" s="35" t="s">
        <v>291</v>
      </c>
    </row>
    <row r="158" spans="1:5" ht="48" customHeight="1" x14ac:dyDescent="0.25">
      <c r="A158" s="10">
        <v>129649</v>
      </c>
      <c r="B158" s="10">
        <v>502</v>
      </c>
      <c r="C158" s="10" t="s">
        <v>63</v>
      </c>
      <c r="D158" s="11">
        <v>846.78</v>
      </c>
      <c r="E158" s="33" t="s">
        <v>196</v>
      </c>
    </row>
    <row r="159" spans="1:5" ht="33" x14ac:dyDescent="0.25">
      <c r="A159" s="10">
        <v>129650</v>
      </c>
      <c r="B159" s="10">
        <v>555</v>
      </c>
      <c r="C159" s="10" t="s">
        <v>57</v>
      </c>
      <c r="D159" s="11">
        <v>751.54</v>
      </c>
      <c r="E159" s="14" t="s">
        <v>292</v>
      </c>
    </row>
    <row r="160" spans="1:5" ht="49.5" x14ac:dyDescent="0.25">
      <c r="A160" s="10">
        <v>129651</v>
      </c>
      <c r="B160" s="10">
        <v>567</v>
      </c>
      <c r="C160" s="10" t="s">
        <v>48</v>
      </c>
      <c r="D160" s="11">
        <v>908.32</v>
      </c>
      <c r="E160" s="35" t="s">
        <v>504</v>
      </c>
    </row>
    <row r="161" spans="1:5" ht="66" x14ac:dyDescent="0.25">
      <c r="A161" s="10">
        <v>129652</v>
      </c>
      <c r="B161" s="10">
        <v>991</v>
      </c>
      <c r="C161" s="10" t="s">
        <v>123</v>
      </c>
      <c r="D161" s="11">
        <v>416.65</v>
      </c>
      <c r="E161" s="13" t="s">
        <v>293</v>
      </c>
    </row>
    <row r="162" spans="1:5" ht="33" x14ac:dyDescent="0.25">
      <c r="A162" s="10">
        <v>129653</v>
      </c>
      <c r="B162" s="10">
        <v>628</v>
      </c>
      <c r="C162" s="10" t="s">
        <v>182</v>
      </c>
      <c r="D162" s="11">
        <v>431.14</v>
      </c>
      <c r="E162" s="10" t="s">
        <v>294</v>
      </c>
    </row>
    <row r="163" spans="1:5" ht="50.25" customHeight="1" x14ac:dyDescent="0.25">
      <c r="A163" s="10">
        <v>129654</v>
      </c>
      <c r="B163" s="10">
        <v>662</v>
      </c>
      <c r="C163" s="10" t="s">
        <v>19</v>
      </c>
      <c r="D163" s="11">
        <v>1613.31</v>
      </c>
      <c r="E163" s="35" t="s">
        <v>505</v>
      </c>
    </row>
    <row r="164" spans="1:5" ht="49.5" x14ac:dyDescent="0.25">
      <c r="A164" s="10">
        <v>129655</v>
      </c>
      <c r="B164" s="10">
        <v>1900</v>
      </c>
      <c r="C164" s="10" t="s">
        <v>6</v>
      </c>
      <c r="D164" s="11">
        <v>850.95</v>
      </c>
      <c r="E164" s="35" t="s">
        <v>503</v>
      </c>
    </row>
    <row r="165" spans="1:5" ht="66" x14ac:dyDescent="0.25">
      <c r="A165" s="10">
        <v>129656</v>
      </c>
      <c r="B165" s="10">
        <v>1308</v>
      </c>
      <c r="C165" s="10" t="s">
        <v>67</v>
      </c>
      <c r="D165" s="11">
        <v>203.42</v>
      </c>
      <c r="E165" s="10" t="s">
        <v>299</v>
      </c>
    </row>
    <row r="166" spans="1:5" ht="33" x14ac:dyDescent="0.25">
      <c r="A166" s="10">
        <v>129657</v>
      </c>
      <c r="B166" s="10">
        <v>7</v>
      </c>
      <c r="C166" s="10" t="s">
        <v>87</v>
      </c>
      <c r="D166" s="11">
        <v>3209.28</v>
      </c>
      <c r="E166" s="15" t="s">
        <v>297</v>
      </c>
    </row>
    <row r="167" spans="1:5" ht="33" x14ac:dyDescent="0.25">
      <c r="A167" s="10">
        <v>129658</v>
      </c>
      <c r="B167" s="10">
        <v>1942</v>
      </c>
      <c r="C167" s="10" t="s">
        <v>304</v>
      </c>
      <c r="D167" s="11">
        <v>16500</v>
      </c>
      <c r="E167" s="14" t="s">
        <v>307</v>
      </c>
    </row>
    <row r="168" spans="1:5" ht="33" x14ac:dyDescent="0.25">
      <c r="A168" s="10">
        <v>129659</v>
      </c>
      <c r="B168" s="10">
        <v>50</v>
      </c>
      <c r="C168" s="10" t="s">
        <v>88</v>
      </c>
      <c r="D168" s="11">
        <v>425.75</v>
      </c>
      <c r="E168" s="10" t="s">
        <v>300</v>
      </c>
    </row>
    <row r="169" spans="1:5" ht="49.5" x14ac:dyDescent="0.25">
      <c r="A169" s="10">
        <v>129660</v>
      </c>
      <c r="B169" s="10">
        <v>1027</v>
      </c>
      <c r="C169" s="10" t="s">
        <v>31</v>
      </c>
      <c r="D169" s="11">
        <v>245.74</v>
      </c>
      <c r="E169" s="33" t="s">
        <v>301</v>
      </c>
    </row>
    <row r="170" spans="1:5" ht="198" x14ac:dyDescent="0.25">
      <c r="A170" s="10">
        <v>129661</v>
      </c>
      <c r="B170" s="10">
        <v>156</v>
      </c>
      <c r="C170" s="10" t="s">
        <v>34</v>
      </c>
      <c r="D170" s="11">
        <v>10230.68</v>
      </c>
      <c r="E170" s="10" t="s">
        <v>302</v>
      </c>
    </row>
    <row r="171" spans="1:5" ht="132" x14ac:dyDescent="0.25">
      <c r="A171" s="10">
        <v>129662</v>
      </c>
      <c r="B171" s="10">
        <v>174</v>
      </c>
      <c r="C171" s="10" t="s">
        <v>124</v>
      </c>
      <c r="D171" s="11">
        <v>193.59</v>
      </c>
      <c r="E171" s="10" t="s">
        <v>314</v>
      </c>
    </row>
    <row r="172" spans="1:5" ht="132" x14ac:dyDescent="0.25">
      <c r="A172" s="10">
        <v>129663</v>
      </c>
      <c r="B172" s="10">
        <v>1034</v>
      </c>
      <c r="C172" s="10" t="s">
        <v>227</v>
      </c>
      <c r="D172" s="11">
        <v>177.7</v>
      </c>
      <c r="E172" s="13" t="s">
        <v>303</v>
      </c>
    </row>
    <row r="173" spans="1:5" ht="33" x14ac:dyDescent="0.25">
      <c r="A173" s="10">
        <v>129664</v>
      </c>
      <c r="B173" s="10">
        <v>239</v>
      </c>
      <c r="C173" s="10" t="s">
        <v>153</v>
      </c>
      <c r="D173" s="11">
        <v>639.9</v>
      </c>
      <c r="E173" s="10" t="s">
        <v>335</v>
      </c>
    </row>
    <row r="174" spans="1:5" ht="214.5" x14ac:dyDescent="0.25">
      <c r="A174" s="10">
        <v>129665</v>
      </c>
      <c r="B174" s="10">
        <v>257</v>
      </c>
      <c r="C174" s="10" t="s">
        <v>13</v>
      </c>
      <c r="D174" s="11">
        <v>403.11</v>
      </c>
      <c r="E174" s="13" t="s">
        <v>502</v>
      </c>
    </row>
    <row r="175" spans="1:5" ht="66" x14ac:dyDescent="0.25">
      <c r="A175" s="10">
        <v>129666</v>
      </c>
      <c r="B175" s="10">
        <v>1807</v>
      </c>
      <c r="C175" s="10" t="s">
        <v>176</v>
      </c>
      <c r="D175" s="11">
        <v>180.79</v>
      </c>
      <c r="E175" s="13" t="s">
        <v>336</v>
      </c>
    </row>
    <row r="176" spans="1:5" ht="33" x14ac:dyDescent="0.25">
      <c r="A176" s="10">
        <v>129667</v>
      </c>
      <c r="B176" s="10">
        <v>1105</v>
      </c>
      <c r="C176" s="10" t="s">
        <v>157</v>
      </c>
      <c r="D176" s="11">
        <v>102.56</v>
      </c>
      <c r="E176" s="10" t="s">
        <v>337</v>
      </c>
    </row>
    <row r="177" spans="1:5" ht="49.5" x14ac:dyDescent="0.25">
      <c r="A177" s="10">
        <v>129668</v>
      </c>
      <c r="B177" s="10">
        <v>295</v>
      </c>
      <c r="C177" s="10" t="s">
        <v>146</v>
      </c>
      <c r="D177" s="11">
        <v>88.92</v>
      </c>
      <c r="E177" s="13" t="s">
        <v>338</v>
      </c>
    </row>
    <row r="178" spans="1:5" ht="49.5" x14ac:dyDescent="0.25">
      <c r="A178" s="10">
        <v>129669</v>
      </c>
      <c r="B178" s="10">
        <v>1670</v>
      </c>
      <c r="C178" s="10" t="s">
        <v>295</v>
      </c>
      <c r="D178" s="11">
        <v>641.22</v>
      </c>
      <c r="E178" s="13" t="s">
        <v>339</v>
      </c>
    </row>
    <row r="179" spans="1:5" ht="49.5" x14ac:dyDescent="0.25">
      <c r="A179" s="10">
        <v>129670</v>
      </c>
      <c r="B179" s="10">
        <v>391</v>
      </c>
      <c r="C179" s="10" t="s">
        <v>23</v>
      </c>
      <c r="D179" s="11">
        <v>104.95</v>
      </c>
      <c r="E179" s="13" t="s">
        <v>340</v>
      </c>
    </row>
    <row r="180" spans="1:5" ht="52.5" customHeight="1" x14ac:dyDescent="0.25">
      <c r="A180" s="10">
        <v>129671</v>
      </c>
      <c r="B180" s="10">
        <v>1731</v>
      </c>
      <c r="C180" s="10" t="s">
        <v>122</v>
      </c>
      <c r="D180" s="11">
        <v>294.68</v>
      </c>
      <c r="E180" s="13" t="s">
        <v>341</v>
      </c>
    </row>
    <row r="181" spans="1:5" ht="132" x14ac:dyDescent="0.25">
      <c r="A181" s="10">
        <v>129672</v>
      </c>
      <c r="B181" s="10">
        <v>425</v>
      </c>
      <c r="C181" s="10" t="s">
        <v>11</v>
      </c>
      <c r="D181" s="11">
        <v>1580.86</v>
      </c>
      <c r="E181" s="13" t="s">
        <v>420</v>
      </c>
    </row>
    <row r="182" spans="1:5" ht="33" x14ac:dyDescent="0.25">
      <c r="A182" s="10">
        <v>129673</v>
      </c>
      <c r="B182" s="10">
        <v>438</v>
      </c>
      <c r="C182" s="10" t="s">
        <v>38</v>
      </c>
      <c r="D182" s="11">
        <v>109.76</v>
      </c>
      <c r="E182" s="36" t="s">
        <v>342</v>
      </c>
    </row>
    <row r="183" spans="1:5" ht="49.5" x14ac:dyDescent="0.25">
      <c r="A183" s="10">
        <v>129674</v>
      </c>
      <c r="B183" s="10">
        <v>441</v>
      </c>
      <c r="C183" s="10" t="s">
        <v>119</v>
      </c>
      <c r="D183" s="11">
        <v>170.38</v>
      </c>
      <c r="E183" s="13" t="s">
        <v>343</v>
      </c>
    </row>
    <row r="184" spans="1:5" ht="100.5" customHeight="1" x14ac:dyDescent="0.25">
      <c r="A184" s="10">
        <v>129675</v>
      </c>
      <c r="B184" s="10">
        <v>454</v>
      </c>
      <c r="C184" s="10" t="s">
        <v>10</v>
      </c>
      <c r="D184" s="11">
        <v>66.739999999999995</v>
      </c>
      <c r="E184" s="13" t="s">
        <v>344</v>
      </c>
    </row>
    <row r="185" spans="1:5" ht="36" customHeight="1" x14ac:dyDescent="0.25">
      <c r="A185" s="10">
        <v>129676</v>
      </c>
      <c r="B185" s="10">
        <v>821</v>
      </c>
      <c r="C185" s="10" t="s">
        <v>37</v>
      </c>
      <c r="D185" s="11">
        <v>576</v>
      </c>
      <c r="E185" s="14" t="s">
        <v>345</v>
      </c>
    </row>
    <row r="186" spans="1:5" ht="35.25" customHeight="1" x14ac:dyDescent="0.25">
      <c r="A186" s="10">
        <v>129677</v>
      </c>
      <c r="B186" s="10">
        <v>1941</v>
      </c>
      <c r="C186" s="10" t="s">
        <v>296</v>
      </c>
      <c r="D186" s="11">
        <v>11.55</v>
      </c>
      <c r="E186" s="10" t="s">
        <v>346</v>
      </c>
    </row>
    <row r="187" spans="1:5" ht="99" x14ac:dyDescent="0.25">
      <c r="A187" s="10">
        <v>129678</v>
      </c>
      <c r="B187" s="10">
        <v>489</v>
      </c>
      <c r="C187" s="10" t="s">
        <v>29</v>
      </c>
      <c r="D187" s="11">
        <v>212.45</v>
      </c>
      <c r="E187" s="35" t="s">
        <v>347</v>
      </c>
    </row>
    <row r="188" spans="1:5" ht="49.5" x14ac:dyDescent="0.25">
      <c r="A188" s="10">
        <v>129679</v>
      </c>
      <c r="B188" s="10">
        <v>1611</v>
      </c>
      <c r="C188" s="10" t="s">
        <v>22</v>
      </c>
      <c r="D188" s="11">
        <v>10.68</v>
      </c>
      <c r="E188" s="15" t="s">
        <v>100</v>
      </c>
    </row>
    <row r="189" spans="1:5" ht="33" x14ac:dyDescent="0.25">
      <c r="A189" s="10">
        <v>129680</v>
      </c>
      <c r="B189" s="10">
        <v>506</v>
      </c>
      <c r="C189" s="10" t="s">
        <v>120</v>
      </c>
      <c r="D189" s="11">
        <v>8.0399999999999991</v>
      </c>
      <c r="E189" s="10" t="s">
        <v>348</v>
      </c>
    </row>
    <row r="190" spans="1:5" ht="33" x14ac:dyDescent="0.25">
      <c r="A190" s="10">
        <v>129681</v>
      </c>
      <c r="B190" s="10">
        <v>584</v>
      </c>
      <c r="C190" s="10" t="s">
        <v>144</v>
      </c>
      <c r="D190" s="11">
        <v>25</v>
      </c>
      <c r="E190" s="14" t="s">
        <v>161</v>
      </c>
    </row>
    <row r="191" spans="1:5" ht="49.5" x14ac:dyDescent="0.25">
      <c r="A191" s="10">
        <v>129682</v>
      </c>
      <c r="B191" s="10">
        <v>636</v>
      </c>
      <c r="C191" s="10" t="s">
        <v>61</v>
      </c>
      <c r="D191" s="11">
        <v>995.91</v>
      </c>
      <c r="E191" s="42" t="s">
        <v>298</v>
      </c>
    </row>
    <row r="192" spans="1:5" ht="49.5" x14ac:dyDescent="0.25">
      <c r="A192" s="10">
        <v>129683</v>
      </c>
      <c r="B192" s="10">
        <v>645</v>
      </c>
      <c r="C192" s="10" t="s">
        <v>315</v>
      </c>
      <c r="D192" s="11">
        <v>18812.52</v>
      </c>
      <c r="E192" s="13" t="s">
        <v>349</v>
      </c>
    </row>
    <row r="193" spans="1:5" ht="33" x14ac:dyDescent="0.25">
      <c r="A193" s="10">
        <v>129684</v>
      </c>
      <c r="B193" s="10">
        <v>674</v>
      </c>
      <c r="C193" s="10" t="s">
        <v>18</v>
      </c>
      <c r="D193" s="11">
        <v>391.96</v>
      </c>
      <c r="E193" s="13" t="s">
        <v>350</v>
      </c>
    </row>
    <row r="194" spans="1:5" ht="33" x14ac:dyDescent="0.25">
      <c r="A194" s="10">
        <v>129685</v>
      </c>
      <c r="B194" s="10">
        <v>1872</v>
      </c>
      <c r="C194" s="10" t="s">
        <v>17</v>
      </c>
      <c r="D194" s="11">
        <v>6</v>
      </c>
      <c r="E194" s="37" t="s">
        <v>16</v>
      </c>
    </row>
    <row r="195" spans="1:5" ht="49.5" x14ac:dyDescent="0.25">
      <c r="A195" s="10">
        <v>129686</v>
      </c>
      <c r="B195" s="10">
        <v>1850</v>
      </c>
      <c r="C195" s="10" t="s">
        <v>96</v>
      </c>
      <c r="D195" s="11">
        <v>13808.05</v>
      </c>
      <c r="E195" s="14" t="s">
        <v>156</v>
      </c>
    </row>
    <row r="196" spans="1:5" ht="66" x14ac:dyDescent="0.25">
      <c r="A196" s="10">
        <v>129687</v>
      </c>
      <c r="B196" s="10">
        <v>1919</v>
      </c>
      <c r="C196" s="10" t="s">
        <v>142</v>
      </c>
      <c r="D196" s="11">
        <v>220.46</v>
      </c>
      <c r="E196" s="10" t="s">
        <v>352</v>
      </c>
    </row>
    <row r="197" spans="1:5" ht="49.5" x14ac:dyDescent="0.25">
      <c r="A197" s="10">
        <v>129688</v>
      </c>
      <c r="B197" s="10">
        <v>24</v>
      </c>
      <c r="C197" s="10" t="s">
        <v>179</v>
      </c>
      <c r="D197" s="11">
        <v>85.13</v>
      </c>
      <c r="E197" s="13" t="s">
        <v>353</v>
      </c>
    </row>
    <row r="198" spans="1:5" ht="82.5" x14ac:dyDescent="0.25">
      <c r="A198" s="10">
        <v>129689</v>
      </c>
      <c r="B198" s="10">
        <v>1256</v>
      </c>
      <c r="C198" s="10" t="s">
        <v>89</v>
      </c>
      <c r="D198" s="11">
        <v>1470.5</v>
      </c>
      <c r="E198" s="13" t="s">
        <v>354</v>
      </c>
    </row>
    <row r="199" spans="1:5" ht="33" x14ac:dyDescent="0.25">
      <c r="A199" s="10">
        <v>129690</v>
      </c>
      <c r="B199" s="10">
        <v>1269</v>
      </c>
      <c r="C199" s="10" t="s">
        <v>116</v>
      </c>
      <c r="D199" s="11">
        <v>52.49</v>
      </c>
      <c r="E199" s="13" t="s">
        <v>355</v>
      </c>
    </row>
    <row r="200" spans="1:5" ht="49.5" x14ac:dyDescent="0.25">
      <c r="A200" s="10">
        <v>129691</v>
      </c>
      <c r="B200" s="10">
        <v>214</v>
      </c>
      <c r="C200" s="10" t="s">
        <v>53</v>
      </c>
      <c r="D200" s="11">
        <v>116.24</v>
      </c>
      <c r="E200" s="35" t="s">
        <v>506</v>
      </c>
    </row>
    <row r="201" spans="1:5" ht="16.5" x14ac:dyDescent="0.25">
      <c r="A201" s="10">
        <v>129692</v>
      </c>
      <c r="B201" s="10">
        <v>1559</v>
      </c>
      <c r="C201" s="10" t="s">
        <v>194</v>
      </c>
      <c r="D201" s="11">
        <v>51741.279999999999</v>
      </c>
      <c r="E201" s="10" t="s">
        <v>356</v>
      </c>
    </row>
    <row r="202" spans="1:5" ht="49.5" x14ac:dyDescent="0.25">
      <c r="A202" s="10">
        <v>129693</v>
      </c>
      <c r="B202" s="10">
        <v>238</v>
      </c>
      <c r="C202" s="10" t="s">
        <v>85</v>
      </c>
      <c r="D202" s="11">
        <v>336.5</v>
      </c>
      <c r="E202" s="10" t="s">
        <v>357</v>
      </c>
    </row>
    <row r="203" spans="1:5" ht="66" x14ac:dyDescent="0.25">
      <c r="A203" s="10">
        <v>129694</v>
      </c>
      <c r="B203" s="10">
        <v>257</v>
      </c>
      <c r="C203" s="10" t="s">
        <v>13</v>
      </c>
      <c r="D203" s="11">
        <v>105.57</v>
      </c>
      <c r="E203" s="13" t="s">
        <v>358</v>
      </c>
    </row>
    <row r="204" spans="1:5" ht="49.5" x14ac:dyDescent="0.25">
      <c r="A204" s="10">
        <v>129695</v>
      </c>
      <c r="B204" s="10">
        <v>1407</v>
      </c>
      <c r="C204" s="10" t="s">
        <v>86</v>
      </c>
      <c r="D204" s="11">
        <v>13806.06</v>
      </c>
      <c r="E204" s="14" t="s">
        <v>359</v>
      </c>
    </row>
    <row r="205" spans="1:5" ht="99" x14ac:dyDescent="0.25">
      <c r="A205" s="10">
        <v>129696</v>
      </c>
      <c r="B205" s="10">
        <v>457</v>
      </c>
      <c r="C205" s="10" t="s">
        <v>105</v>
      </c>
      <c r="D205" s="11">
        <v>899.88</v>
      </c>
      <c r="E205" s="13" t="s">
        <v>360</v>
      </c>
    </row>
    <row r="206" spans="1:5" ht="36" customHeight="1" x14ac:dyDescent="0.25">
      <c r="A206" s="10">
        <v>129697</v>
      </c>
      <c r="B206" s="10">
        <v>821</v>
      </c>
      <c r="C206" s="10" t="s">
        <v>37</v>
      </c>
      <c r="D206" s="11">
        <v>640.03</v>
      </c>
      <c r="E206" s="14" t="s">
        <v>361</v>
      </c>
    </row>
    <row r="207" spans="1:5" ht="49.5" x14ac:dyDescent="0.25">
      <c r="A207" s="10">
        <v>129698</v>
      </c>
      <c r="B207" s="10">
        <v>489</v>
      </c>
      <c r="C207" s="10" t="s">
        <v>29</v>
      </c>
      <c r="D207" s="11">
        <v>34.520000000000003</v>
      </c>
      <c r="E207" s="35" t="s">
        <v>362</v>
      </c>
    </row>
    <row r="208" spans="1:5" ht="49.5" x14ac:dyDescent="0.25">
      <c r="A208" s="10">
        <v>129699</v>
      </c>
      <c r="B208" s="10">
        <v>1611</v>
      </c>
      <c r="C208" s="10" t="s">
        <v>22</v>
      </c>
      <c r="D208" s="11">
        <v>20.94</v>
      </c>
      <c r="E208" s="13" t="s">
        <v>151</v>
      </c>
    </row>
    <row r="209" spans="1:5" ht="33" x14ac:dyDescent="0.25">
      <c r="A209" s="10">
        <v>129700</v>
      </c>
      <c r="B209" s="10">
        <v>1361</v>
      </c>
      <c r="C209" s="10" t="s">
        <v>351</v>
      </c>
      <c r="D209" s="11">
        <v>80.91</v>
      </c>
      <c r="E209" s="10" t="s">
        <v>363</v>
      </c>
    </row>
    <row r="210" spans="1:5" ht="49.5" x14ac:dyDescent="0.25">
      <c r="A210" s="10">
        <v>129701</v>
      </c>
      <c r="B210" s="10">
        <v>1876</v>
      </c>
      <c r="C210" s="10" t="s">
        <v>97</v>
      </c>
      <c r="D210" s="11">
        <v>1968.68</v>
      </c>
      <c r="E210" s="10" t="s">
        <v>364</v>
      </c>
    </row>
    <row r="211" spans="1:5" ht="33" x14ac:dyDescent="0.25">
      <c r="A211" s="10">
        <v>129702</v>
      </c>
      <c r="B211" s="10">
        <v>1468</v>
      </c>
      <c r="C211" s="10" t="s">
        <v>180</v>
      </c>
      <c r="D211" s="11">
        <v>16.25</v>
      </c>
      <c r="E211" s="38" t="s">
        <v>365</v>
      </c>
    </row>
    <row r="212" spans="1:5" ht="115.5" x14ac:dyDescent="0.25">
      <c r="A212" s="10">
        <v>129703</v>
      </c>
      <c r="B212" s="10">
        <v>649</v>
      </c>
      <c r="C212" s="10" t="s">
        <v>166</v>
      </c>
      <c r="D212" s="11">
        <v>4063</v>
      </c>
      <c r="E212" s="13" t="s">
        <v>366</v>
      </c>
    </row>
    <row r="213" spans="1:5" ht="51.75" customHeight="1" x14ac:dyDescent="0.25">
      <c r="A213" s="10">
        <v>129704</v>
      </c>
      <c r="B213" s="10">
        <v>662</v>
      </c>
      <c r="C213" s="10" t="s">
        <v>19</v>
      </c>
      <c r="D213" s="11">
        <v>69.25</v>
      </c>
      <c r="E213" s="35" t="s">
        <v>507</v>
      </c>
    </row>
    <row r="214" spans="1:5" ht="33" x14ac:dyDescent="0.25">
      <c r="A214" s="10">
        <v>129705</v>
      </c>
      <c r="B214" s="10">
        <v>674</v>
      </c>
      <c r="C214" s="10" t="s">
        <v>18</v>
      </c>
      <c r="D214" s="11">
        <v>39.15</v>
      </c>
      <c r="E214" s="13" t="s">
        <v>367</v>
      </c>
    </row>
    <row r="215" spans="1:5" ht="148.5" x14ac:dyDescent="0.25">
      <c r="A215" s="10">
        <v>129706</v>
      </c>
      <c r="B215" s="10">
        <v>24</v>
      </c>
      <c r="C215" s="10" t="s">
        <v>179</v>
      </c>
      <c r="D215" s="11">
        <v>1290.79</v>
      </c>
      <c r="E215" s="35" t="s">
        <v>368</v>
      </c>
    </row>
    <row r="216" spans="1:5" ht="49.5" x14ac:dyDescent="0.25">
      <c r="A216" s="10">
        <v>129707</v>
      </c>
      <c r="B216" s="10">
        <v>1854</v>
      </c>
      <c r="C216" s="10" t="s">
        <v>158</v>
      </c>
      <c r="D216" s="11">
        <v>8778.0400000000009</v>
      </c>
      <c r="E216" s="10" t="s">
        <v>159</v>
      </c>
    </row>
    <row r="217" spans="1:5" ht="198" x14ac:dyDescent="0.25">
      <c r="A217" s="10">
        <v>129708</v>
      </c>
      <c r="B217" s="10">
        <v>64</v>
      </c>
      <c r="C217" s="10" t="s">
        <v>32</v>
      </c>
      <c r="D217" s="11">
        <v>640.92999999999995</v>
      </c>
      <c r="E217" s="10" t="s">
        <v>421</v>
      </c>
    </row>
    <row r="218" spans="1:5" ht="82.5" x14ac:dyDescent="0.25">
      <c r="A218" s="10">
        <v>129709</v>
      </c>
      <c r="B218" s="10">
        <v>86</v>
      </c>
      <c r="C218" s="10" t="s">
        <v>27</v>
      </c>
      <c r="D218" s="11">
        <v>8069.72</v>
      </c>
      <c r="E218" s="10" t="s">
        <v>369</v>
      </c>
    </row>
    <row r="219" spans="1:5" ht="49.5" x14ac:dyDescent="0.25">
      <c r="A219" s="10">
        <v>129710</v>
      </c>
      <c r="B219" s="10">
        <v>1338</v>
      </c>
      <c r="C219" s="10" t="s">
        <v>64</v>
      </c>
      <c r="D219" s="11">
        <v>52.82</v>
      </c>
      <c r="E219" s="12" t="s">
        <v>370</v>
      </c>
    </row>
    <row r="220" spans="1:5" ht="49.5" x14ac:dyDescent="0.25">
      <c r="A220" s="10">
        <v>129711</v>
      </c>
      <c r="B220" s="10">
        <v>1235</v>
      </c>
      <c r="C220" s="10" t="s">
        <v>107</v>
      </c>
      <c r="D220" s="11">
        <v>135.72</v>
      </c>
      <c r="E220" s="12" t="s">
        <v>371</v>
      </c>
    </row>
    <row r="221" spans="1:5" ht="33" x14ac:dyDescent="0.25">
      <c r="A221" s="10">
        <v>129712</v>
      </c>
      <c r="B221" s="10">
        <v>140</v>
      </c>
      <c r="C221" s="10" t="s">
        <v>30</v>
      </c>
      <c r="D221" s="11">
        <v>152.66999999999999</v>
      </c>
      <c r="E221" s="10" t="s">
        <v>372</v>
      </c>
    </row>
    <row r="222" spans="1:5" ht="99" x14ac:dyDescent="0.25">
      <c r="A222" s="10">
        <v>129713</v>
      </c>
      <c r="B222" s="10">
        <v>1947</v>
      </c>
      <c r="C222" s="10" t="s">
        <v>98</v>
      </c>
      <c r="D222" s="11">
        <v>16762.13</v>
      </c>
      <c r="E222" s="35" t="s">
        <v>373</v>
      </c>
    </row>
    <row r="223" spans="1:5" ht="66" x14ac:dyDescent="0.25">
      <c r="A223" s="10">
        <v>129714</v>
      </c>
      <c r="B223" s="10">
        <v>1269</v>
      </c>
      <c r="C223" s="10" t="s">
        <v>116</v>
      </c>
      <c r="D223" s="11">
        <v>260.32</v>
      </c>
      <c r="E223" s="13" t="s">
        <v>374</v>
      </c>
    </row>
    <row r="224" spans="1:5" ht="49.5" x14ac:dyDescent="0.25">
      <c r="A224" s="10">
        <v>129715</v>
      </c>
      <c r="B224" s="10">
        <v>236</v>
      </c>
      <c r="C224" s="10" t="s">
        <v>58</v>
      </c>
      <c r="D224" s="11">
        <v>333.7</v>
      </c>
      <c r="E224" s="12" t="s">
        <v>371</v>
      </c>
    </row>
    <row r="225" spans="1:5" ht="66" x14ac:dyDescent="0.25">
      <c r="A225" s="10">
        <v>129716</v>
      </c>
      <c r="B225" s="10">
        <v>425</v>
      </c>
      <c r="C225" s="10" t="s">
        <v>11</v>
      </c>
      <c r="D225" s="11">
        <v>73.89</v>
      </c>
      <c r="E225" s="13" t="s">
        <v>375</v>
      </c>
    </row>
    <row r="226" spans="1:5" ht="66" x14ac:dyDescent="0.25">
      <c r="A226" s="10">
        <v>129717</v>
      </c>
      <c r="B226" s="10">
        <v>1839</v>
      </c>
      <c r="C226" s="10" t="s">
        <v>131</v>
      </c>
      <c r="D226" s="11">
        <v>25000</v>
      </c>
      <c r="E226" s="14" t="s">
        <v>376</v>
      </c>
    </row>
    <row r="227" spans="1:5" ht="82.5" x14ac:dyDescent="0.25">
      <c r="A227" s="10">
        <v>129718</v>
      </c>
      <c r="B227" s="10">
        <v>455</v>
      </c>
      <c r="C227" s="10" t="s">
        <v>45</v>
      </c>
      <c r="D227" s="11">
        <v>265.36</v>
      </c>
      <c r="E227" s="35" t="s">
        <v>377</v>
      </c>
    </row>
    <row r="228" spans="1:5" ht="148.5" x14ac:dyDescent="0.25">
      <c r="A228" s="10">
        <v>129719</v>
      </c>
      <c r="B228" s="10">
        <v>467</v>
      </c>
      <c r="C228" s="10" t="s">
        <v>9</v>
      </c>
      <c r="D228" s="11">
        <v>1246.6300000000001</v>
      </c>
      <c r="E228" s="10" t="s">
        <v>378</v>
      </c>
    </row>
    <row r="229" spans="1:5" ht="49.5" x14ac:dyDescent="0.25">
      <c r="A229" s="10">
        <v>129720</v>
      </c>
      <c r="B229" s="10">
        <v>489</v>
      </c>
      <c r="C229" s="10" t="s">
        <v>29</v>
      </c>
      <c r="D229" s="11">
        <v>17.47</v>
      </c>
      <c r="E229" s="13" t="s">
        <v>379</v>
      </c>
    </row>
    <row r="230" spans="1:5" ht="49.5" x14ac:dyDescent="0.25">
      <c r="A230" s="10">
        <v>129721</v>
      </c>
      <c r="B230" s="10">
        <v>506</v>
      </c>
      <c r="C230" s="10" t="s">
        <v>120</v>
      </c>
      <c r="D230" s="11">
        <v>160.46</v>
      </c>
      <c r="E230" s="13" t="s">
        <v>380</v>
      </c>
    </row>
    <row r="231" spans="1:5" ht="49.5" x14ac:dyDescent="0.25">
      <c r="A231" s="10">
        <v>129722</v>
      </c>
      <c r="B231" s="10">
        <v>594</v>
      </c>
      <c r="C231" s="10" t="s">
        <v>192</v>
      </c>
      <c r="D231" s="11">
        <v>127.16</v>
      </c>
      <c r="E231" s="13" t="s">
        <v>381</v>
      </c>
    </row>
    <row r="232" spans="1:5" ht="99" x14ac:dyDescent="0.25">
      <c r="A232" s="10">
        <v>129723</v>
      </c>
      <c r="B232" s="10">
        <v>991</v>
      </c>
      <c r="C232" s="10" t="s">
        <v>123</v>
      </c>
      <c r="D232" s="11">
        <v>492.14</v>
      </c>
      <c r="E232" s="13" t="s">
        <v>382</v>
      </c>
    </row>
    <row r="233" spans="1:5" ht="33" x14ac:dyDescent="0.25">
      <c r="A233" s="10">
        <v>129724</v>
      </c>
      <c r="B233" s="10">
        <v>526</v>
      </c>
      <c r="C233" s="10" t="s">
        <v>177</v>
      </c>
      <c r="D233" s="11">
        <v>439.96</v>
      </c>
      <c r="E233" s="10" t="s">
        <v>422</v>
      </c>
    </row>
    <row r="234" spans="1:5" ht="49.5" x14ac:dyDescent="0.25">
      <c r="A234" s="10">
        <v>129725</v>
      </c>
      <c r="B234" s="10">
        <v>617</v>
      </c>
      <c r="C234" s="10" t="s">
        <v>80</v>
      </c>
      <c r="D234" s="11">
        <v>1138.2</v>
      </c>
      <c r="E234" s="12" t="s">
        <v>371</v>
      </c>
    </row>
    <row r="235" spans="1:5" ht="49.5" x14ac:dyDescent="0.25">
      <c r="A235" s="10">
        <v>129726</v>
      </c>
      <c r="B235" s="10">
        <v>693</v>
      </c>
      <c r="C235" s="10" t="s">
        <v>91</v>
      </c>
      <c r="D235" s="11">
        <v>120</v>
      </c>
      <c r="E235" s="13" t="s">
        <v>383</v>
      </c>
    </row>
    <row r="236" spans="1:5" ht="66" x14ac:dyDescent="0.25">
      <c r="A236" s="10">
        <v>129727</v>
      </c>
      <c r="B236" s="10">
        <v>53</v>
      </c>
      <c r="C236" s="10" t="s">
        <v>111</v>
      </c>
      <c r="D236" s="11">
        <v>57.5</v>
      </c>
      <c r="E236" s="10" t="s">
        <v>388</v>
      </c>
    </row>
    <row r="237" spans="1:5" ht="33" x14ac:dyDescent="0.25">
      <c r="A237" s="10">
        <v>129728</v>
      </c>
      <c r="B237" s="10">
        <v>64</v>
      </c>
      <c r="C237" s="10" t="s">
        <v>32</v>
      </c>
      <c r="D237" s="11">
        <v>198.98</v>
      </c>
      <c r="E237" s="13" t="s">
        <v>389</v>
      </c>
    </row>
    <row r="238" spans="1:5" ht="33" x14ac:dyDescent="0.25">
      <c r="A238" s="10">
        <v>129729</v>
      </c>
      <c r="B238" s="10">
        <v>154</v>
      </c>
      <c r="C238" s="10" t="s">
        <v>104</v>
      </c>
      <c r="D238" s="11">
        <v>124.06</v>
      </c>
      <c r="E238" s="13" t="s">
        <v>390</v>
      </c>
    </row>
    <row r="239" spans="1:5" ht="49.5" x14ac:dyDescent="0.25">
      <c r="A239" s="10">
        <v>129731</v>
      </c>
      <c r="B239" s="10">
        <v>1931</v>
      </c>
      <c r="C239" s="10" t="s">
        <v>185</v>
      </c>
      <c r="D239" s="11">
        <v>1049.57</v>
      </c>
      <c r="E239" s="14" t="s">
        <v>391</v>
      </c>
    </row>
    <row r="240" spans="1:5" ht="49.5" x14ac:dyDescent="0.25">
      <c r="A240" s="10">
        <v>129732</v>
      </c>
      <c r="B240" s="10">
        <v>349</v>
      </c>
      <c r="C240" s="10" t="s">
        <v>114</v>
      </c>
      <c r="D240" s="11">
        <v>34343</v>
      </c>
      <c r="E240" s="33" t="s">
        <v>386</v>
      </c>
    </row>
    <row r="241" spans="1:5" ht="33" x14ac:dyDescent="0.25">
      <c r="A241" s="10">
        <v>129733</v>
      </c>
      <c r="B241" s="10">
        <v>1508</v>
      </c>
      <c r="C241" s="10" t="s">
        <v>39</v>
      </c>
      <c r="D241" s="11">
        <v>75.900000000000006</v>
      </c>
      <c r="E241" s="14" t="s">
        <v>113</v>
      </c>
    </row>
    <row r="242" spans="1:5" ht="49.5" x14ac:dyDescent="0.25">
      <c r="A242" s="10">
        <v>129734</v>
      </c>
      <c r="B242" s="10">
        <v>821</v>
      </c>
      <c r="C242" s="10" t="s">
        <v>37</v>
      </c>
      <c r="D242" s="11">
        <v>1080</v>
      </c>
      <c r="E242" s="14" t="s">
        <v>392</v>
      </c>
    </row>
    <row r="243" spans="1:5" ht="33" x14ac:dyDescent="0.25">
      <c r="A243" s="10">
        <v>129735</v>
      </c>
      <c r="B243" s="10">
        <v>477</v>
      </c>
      <c r="C243" s="10" t="s">
        <v>49</v>
      </c>
      <c r="D243" s="11">
        <v>134.63999999999999</v>
      </c>
      <c r="E243" s="14" t="s">
        <v>417</v>
      </c>
    </row>
    <row r="244" spans="1:5" ht="132" x14ac:dyDescent="0.25">
      <c r="A244" s="10">
        <v>129736</v>
      </c>
      <c r="B244" s="10">
        <v>489</v>
      </c>
      <c r="C244" s="10" t="s">
        <v>29</v>
      </c>
      <c r="D244" s="11">
        <v>2664.2</v>
      </c>
      <c r="E244" s="14" t="s">
        <v>393</v>
      </c>
    </row>
    <row r="245" spans="1:5" ht="49.5" x14ac:dyDescent="0.25">
      <c r="A245" s="10">
        <v>129737</v>
      </c>
      <c r="B245" s="10">
        <v>1611</v>
      </c>
      <c r="C245" s="10" t="s">
        <v>22</v>
      </c>
      <c r="D245" s="11">
        <v>27.76</v>
      </c>
      <c r="E245" s="15" t="s">
        <v>106</v>
      </c>
    </row>
    <row r="246" spans="1:5" ht="49.5" x14ac:dyDescent="0.25">
      <c r="A246" s="10">
        <v>129738</v>
      </c>
      <c r="B246" s="10">
        <v>585</v>
      </c>
      <c r="C246" s="10" t="s">
        <v>56</v>
      </c>
      <c r="D246" s="11">
        <v>139.81</v>
      </c>
      <c r="E246" s="34" t="s">
        <v>387</v>
      </c>
    </row>
    <row r="247" spans="1:5" ht="53.25" customHeight="1" x14ac:dyDescent="0.25">
      <c r="A247" s="10">
        <v>129739</v>
      </c>
      <c r="B247" s="10">
        <v>925</v>
      </c>
      <c r="C247" s="10" t="s">
        <v>384</v>
      </c>
      <c r="D247" s="11">
        <v>5501.63</v>
      </c>
      <c r="E247" s="10" t="s">
        <v>418</v>
      </c>
    </row>
    <row r="248" spans="1:5" ht="49.5" x14ac:dyDescent="0.25">
      <c r="A248" s="10">
        <v>129740</v>
      </c>
      <c r="B248" s="10">
        <v>1706</v>
      </c>
      <c r="C248" s="10" t="s">
        <v>7</v>
      </c>
      <c r="D248" s="11">
        <v>857.04</v>
      </c>
      <c r="E248" s="12" t="s">
        <v>370</v>
      </c>
    </row>
    <row r="249" spans="1:5" ht="49.5" x14ac:dyDescent="0.25">
      <c r="A249" s="10">
        <v>129741</v>
      </c>
      <c r="B249" s="10">
        <v>1842</v>
      </c>
      <c r="C249" s="10" t="s">
        <v>385</v>
      </c>
      <c r="D249" s="11">
        <v>315</v>
      </c>
      <c r="E249" s="35" t="s">
        <v>394</v>
      </c>
    </row>
    <row r="250" spans="1:5" ht="49.5" x14ac:dyDescent="0.25">
      <c r="A250" s="10">
        <v>129742</v>
      </c>
      <c r="B250" s="10">
        <v>691</v>
      </c>
      <c r="C250" s="10" t="s">
        <v>42</v>
      </c>
      <c r="D250" s="11">
        <v>5583.01</v>
      </c>
      <c r="E250" s="33" t="s">
        <v>386</v>
      </c>
    </row>
    <row r="251" spans="1:5" ht="33" x14ac:dyDescent="0.25">
      <c r="A251" s="10">
        <v>129743</v>
      </c>
      <c r="B251" s="10">
        <v>13</v>
      </c>
      <c r="C251" s="10" t="s">
        <v>395</v>
      </c>
      <c r="D251" s="11">
        <v>103.36</v>
      </c>
      <c r="E251" s="10" t="s">
        <v>423</v>
      </c>
    </row>
    <row r="252" spans="1:5" ht="99" x14ac:dyDescent="0.25">
      <c r="A252" s="10">
        <v>129744</v>
      </c>
      <c r="B252" s="10">
        <v>14</v>
      </c>
      <c r="C252" s="10" t="s">
        <v>125</v>
      </c>
      <c r="D252" s="11">
        <v>213.7</v>
      </c>
      <c r="E252" s="10" t="s">
        <v>398</v>
      </c>
    </row>
    <row r="253" spans="1:5" ht="82.5" x14ac:dyDescent="0.25">
      <c r="A253" s="10">
        <v>129745</v>
      </c>
      <c r="B253" s="10">
        <v>55</v>
      </c>
      <c r="C253" s="10" t="s">
        <v>65</v>
      </c>
      <c r="D253" s="11">
        <v>206.52</v>
      </c>
      <c r="E253" s="10" t="s">
        <v>404</v>
      </c>
    </row>
    <row r="254" spans="1:5" ht="66" x14ac:dyDescent="0.25">
      <c r="A254" s="10">
        <v>129746</v>
      </c>
      <c r="B254" s="10">
        <v>1575</v>
      </c>
      <c r="C254" s="10" t="s">
        <v>121</v>
      </c>
      <c r="D254" s="11">
        <v>409.44</v>
      </c>
      <c r="E254" s="10" t="s">
        <v>399</v>
      </c>
    </row>
    <row r="255" spans="1:5" ht="66" x14ac:dyDescent="0.25">
      <c r="A255" s="10">
        <v>129747</v>
      </c>
      <c r="B255" s="10">
        <v>784</v>
      </c>
      <c r="C255" s="10" t="s">
        <v>163</v>
      </c>
      <c r="D255" s="11">
        <v>477.43</v>
      </c>
      <c r="E255" s="10" t="s">
        <v>400</v>
      </c>
    </row>
    <row r="256" spans="1:5" ht="33" x14ac:dyDescent="0.25">
      <c r="A256" s="10">
        <v>129749</v>
      </c>
      <c r="B256" s="10">
        <v>880</v>
      </c>
      <c r="C256" s="10" t="s">
        <v>396</v>
      </c>
      <c r="D256" s="11">
        <v>307.89</v>
      </c>
      <c r="E256" s="10" t="s">
        <v>401</v>
      </c>
    </row>
    <row r="257" spans="1:5" ht="247.5" x14ac:dyDescent="0.25">
      <c r="A257" s="10">
        <v>129750</v>
      </c>
      <c r="B257" s="10">
        <v>235</v>
      </c>
      <c r="C257" s="10" t="s">
        <v>40</v>
      </c>
      <c r="D257" s="11">
        <v>747.93</v>
      </c>
      <c r="E257" s="10" t="s">
        <v>424</v>
      </c>
    </row>
    <row r="258" spans="1:5" ht="103.5" customHeight="1" x14ac:dyDescent="0.25">
      <c r="A258" s="10">
        <v>129751</v>
      </c>
      <c r="B258" s="10">
        <v>253</v>
      </c>
      <c r="C258" s="10" t="s">
        <v>14</v>
      </c>
      <c r="D258" s="11">
        <v>121.9</v>
      </c>
      <c r="E258" s="10" t="s">
        <v>402</v>
      </c>
    </row>
    <row r="259" spans="1:5" ht="33" x14ac:dyDescent="0.25">
      <c r="A259" s="10">
        <v>129752</v>
      </c>
      <c r="B259" s="10">
        <v>271</v>
      </c>
      <c r="C259" s="10" t="s">
        <v>51</v>
      </c>
      <c r="D259" s="11">
        <v>125.64</v>
      </c>
      <c r="E259" s="10" t="s">
        <v>403</v>
      </c>
    </row>
    <row r="260" spans="1:5" ht="148.5" x14ac:dyDescent="0.25">
      <c r="A260" s="10">
        <v>129754</v>
      </c>
      <c r="B260" s="10">
        <v>293</v>
      </c>
      <c r="C260" s="10" t="s">
        <v>127</v>
      </c>
      <c r="D260" s="11">
        <v>1959.32</v>
      </c>
      <c r="E260" s="10" t="s">
        <v>425</v>
      </c>
    </row>
    <row r="261" spans="1:5" ht="49.5" x14ac:dyDescent="0.25">
      <c r="A261" s="10">
        <v>129755</v>
      </c>
      <c r="B261" s="10">
        <v>295</v>
      </c>
      <c r="C261" s="10" t="s">
        <v>146</v>
      </c>
      <c r="D261" s="11">
        <v>78.81</v>
      </c>
      <c r="E261" s="10" t="s">
        <v>405</v>
      </c>
    </row>
    <row r="262" spans="1:5" ht="49.5" x14ac:dyDescent="0.25">
      <c r="A262" s="10">
        <v>129756</v>
      </c>
      <c r="B262" s="10">
        <v>315</v>
      </c>
      <c r="C262" s="10" t="s">
        <v>164</v>
      </c>
      <c r="D262" s="11">
        <v>593.29</v>
      </c>
      <c r="E262" s="10" t="s">
        <v>406</v>
      </c>
    </row>
    <row r="263" spans="1:5" ht="49.5" x14ac:dyDescent="0.25">
      <c r="A263" s="10">
        <v>129757</v>
      </c>
      <c r="B263" s="10">
        <v>1279</v>
      </c>
      <c r="C263" s="10" t="s">
        <v>140</v>
      </c>
      <c r="D263" s="11">
        <v>645</v>
      </c>
      <c r="E263" s="10" t="s">
        <v>407</v>
      </c>
    </row>
    <row r="264" spans="1:5" ht="49.5" x14ac:dyDescent="0.25">
      <c r="A264" s="10">
        <v>129758</v>
      </c>
      <c r="B264" s="10">
        <v>391</v>
      </c>
      <c r="C264" s="10" t="s">
        <v>23</v>
      </c>
      <c r="D264" s="11">
        <v>510.16</v>
      </c>
      <c r="E264" s="13" t="s">
        <v>408</v>
      </c>
    </row>
    <row r="265" spans="1:5" ht="49.5" x14ac:dyDescent="0.25">
      <c r="A265" s="10">
        <v>129759</v>
      </c>
      <c r="B265" s="10">
        <v>393</v>
      </c>
      <c r="C265" s="10" t="s">
        <v>12</v>
      </c>
      <c r="D265" s="11">
        <v>135.55000000000001</v>
      </c>
      <c r="E265" s="10" t="s">
        <v>409</v>
      </c>
    </row>
    <row r="266" spans="1:5" ht="165" x14ac:dyDescent="0.25">
      <c r="A266" s="10">
        <v>129760</v>
      </c>
      <c r="B266" s="10">
        <v>425</v>
      </c>
      <c r="C266" s="10" t="s">
        <v>11</v>
      </c>
      <c r="D266" s="11">
        <v>212.21</v>
      </c>
      <c r="E266" s="13" t="s">
        <v>419</v>
      </c>
    </row>
    <row r="267" spans="1:5" ht="99" x14ac:dyDescent="0.25">
      <c r="A267" s="10">
        <v>129761</v>
      </c>
      <c r="B267" s="10">
        <v>431</v>
      </c>
      <c r="C267" s="10" t="s">
        <v>173</v>
      </c>
      <c r="D267" s="11">
        <v>523.58000000000004</v>
      </c>
      <c r="E267" s="13" t="s">
        <v>426</v>
      </c>
    </row>
    <row r="268" spans="1:5" ht="66" x14ac:dyDescent="0.25">
      <c r="A268" s="10">
        <v>129762</v>
      </c>
      <c r="B268" s="10">
        <v>438</v>
      </c>
      <c r="C268" s="10" t="s">
        <v>38</v>
      </c>
      <c r="D268" s="11">
        <v>366.65</v>
      </c>
      <c r="E268" s="36" t="s">
        <v>410</v>
      </c>
    </row>
    <row r="269" spans="1:5" ht="33" x14ac:dyDescent="0.25">
      <c r="A269" s="10">
        <v>129763</v>
      </c>
      <c r="B269" s="10">
        <v>454</v>
      </c>
      <c r="C269" s="10" t="s">
        <v>10</v>
      </c>
      <c r="D269" s="11">
        <v>204.98</v>
      </c>
      <c r="E269" s="13" t="s">
        <v>411</v>
      </c>
    </row>
    <row r="270" spans="1:5" ht="49.5" x14ac:dyDescent="0.25">
      <c r="A270" s="10">
        <v>129764</v>
      </c>
      <c r="B270" s="10">
        <v>455</v>
      </c>
      <c r="C270" s="10" t="s">
        <v>45</v>
      </c>
      <c r="D270" s="11">
        <v>82.52</v>
      </c>
      <c r="E270" s="35" t="s">
        <v>186</v>
      </c>
    </row>
    <row r="271" spans="1:5" ht="33" x14ac:dyDescent="0.25">
      <c r="A271" s="10">
        <v>129765</v>
      </c>
      <c r="B271" s="10">
        <v>1307</v>
      </c>
      <c r="C271" s="10" t="s">
        <v>138</v>
      </c>
      <c r="D271" s="11">
        <v>114</v>
      </c>
      <c r="E271" s="13" t="s">
        <v>412</v>
      </c>
    </row>
    <row r="272" spans="1:5" ht="33" x14ac:dyDescent="0.25">
      <c r="A272" s="10">
        <v>129767</v>
      </c>
      <c r="B272" s="10">
        <v>506</v>
      </c>
      <c r="C272" s="10" t="s">
        <v>120</v>
      </c>
      <c r="D272" s="11">
        <v>41.16</v>
      </c>
      <c r="E272" s="10" t="s">
        <v>413</v>
      </c>
    </row>
    <row r="273" spans="1:5" ht="49.5" x14ac:dyDescent="0.25">
      <c r="A273" s="10">
        <v>129769</v>
      </c>
      <c r="B273" s="10">
        <v>648</v>
      </c>
      <c r="C273" s="10" t="s">
        <v>109</v>
      </c>
      <c r="D273" s="11">
        <v>325.25</v>
      </c>
      <c r="E273" s="13" t="s">
        <v>414</v>
      </c>
    </row>
    <row r="274" spans="1:5" ht="49.5" x14ac:dyDescent="0.25">
      <c r="A274" s="10">
        <v>129771</v>
      </c>
      <c r="B274" s="10">
        <v>679</v>
      </c>
      <c r="C274" s="10" t="s">
        <v>60</v>
      </c>
      <c r="D274" s="11">
        <v>67.25</v>
      </c>
      <c r="E274" s="13" t="s">
        <v>415</v>
      </c>
    </row>
    <row r="275" spans="1:5" ht="49.5" x14ac:dyDescent="0.25">
      <c r="A275" s="10">
        <v>129773</v>
      </c>
      <c r="B275" s="10">
        <v>690</v>
      </c>
      <c r="C275" s="10" t="s">
        <v>500</v>
      </c>
      <c r="D275" s="11">
        <v>102.97</v>
      </c>
      <c r="E275" s="13" t="s">
        <v>416</v>
      </c>
    </row>
    <row r="276" spans="1:5" ht="49.5" x14ac:dyDescent="0.25">
      <c r="A276" s="10">
        <v>129774</v>
      </c>
      <c r="B276" s="10">
        <v>1838</v>
      </c>
      <c r="C276" s="10" t="s">
        <v>427</v>
      </c>
      <c r="D276" s="11">
        <v>552</v>
      </c>
      <c r="E276" s="35" t="s">
        <v>432</v>
      </c>
    </row>
    <row r="277" spans="1:5" ht="49.5" x14ac:dyDescent="0.25">
      <c r="A277" s="10">
        <v>129775</v>
      </c>
      <c r="B277" s="10">
        <v>19</v>
      </c>
      <c r="C277" s="10" t="s">
        <v>66</v>
      </c>
      <c r="D277" s="11">
        <v>20.28</v>
      </c>
      <c r="E277" s="13" t="s">
        <v>433</v>
      </c>
    </row>
    <row r="278" spans="1:5" ht="33" x14ac:dyDescent="0.25">
      <c r="A278" s="10">
        <v>129776</v>
      </c>
      <c r="B278" s="10">
        <v>23</v>
      </c>
      <c r="C278" s="10" t="s">
        <v>136</v>
      </c>
      <c r="D278" s="11">
        <v>33.29</v>
      </c>
      <c r="E278" s="10" t="s">
        <v>434</v>
      </c>
    </row>
    <row r="279" spans="1:5" ht="49.5" x14ac:dyDescent="0.25">
      <c r="A279" s="10">
        <v>129777</v>
      </c>
      <c r="B279" s="10">
        <v>24</v>
      </c>
      <c r="C279" s="10" t="s">
        <v>179</v>
      </c>
      <c r="D279" s="11">
        <v>389.92</v>
      </c>
      <c r="E279" s="10" t="s">
        <v>435</v>
      </c>
    </row>
    <row r="280" spans="1:5" ht="49.5" x14ac:dyDescent="0.25">
      <c r="A280" s="10">
        <v>129778</v>
      </c>
      <c r="B280" s="10">
        <v>26</v>
      </c>
      <c r="C280" s="10" t="s">
        <v>5</v>
      </c>
      <c r="D280" s="11">
        <v>15.75</v>
      </c>
      <c r="E280" s="10" t="s">
        <v>436</v>
      </c>
    </row>
    <row r="281" spans="1:5" ht="49.5" x14ac:dyDescent="0.25">
      <c r="A281" s="10">
        <v>129779</v>
      </c>
      <c r="B281" s="10">
        <v>784</v>
      </c>
      <c r="C281" s="10" t="s">
        <v>163</v>
      </c>
      <c r="D281" s="11">
        <v>1114.33</v>
      </c>
      <c r="E281" s="10" t="s">
        <v>437</v>
      </c>
    </row>
    <row r="282" spans="1:5" ht="115.5" x14ac:dyDescent="0.25">
      <c r="A282" s="10">
        <v>129780</v>
      </c>
      <c r="B282" s="10">
        <v>118</v>
      </c>
      <c r="C282" s="10" t="s">
        <v>112</v>
      </c>
      <c r="D282" s="11">
        <v>438.68</v>
      </c>
      <c r="E282" s="10" t="s">
        <v>438</v>
      </c>
    </row>
    <row r="283" spans="1:5" ht="66" x14ac:dyDescent="0.25">
      <c r="A283" s="10">
        <v>129781</v>
      </c>
      <c r="B283" s="10">
        <v>1822</v>
      </c>
      <c r="C283" s="10" t="s">
        <v>181</v>
      </c>
      <c r="D283" s="11">
        <v>5128.6400000000003</v>
      </c>
      <c r="E283" s="15" t="s">
        <v>439</v>
      </c>
    </row>
    <row r="284" spans="1:5" ht="33" x14ac:dyDescent="0.25">
      <c r="A284" s="10">
        <v>129782</v>
      </c>
      <c r="B284" s="10">
        <v>1027</v>
      </c>
      <c r="C284" s="10" t="s">
        <v>31</v>
      </c>
      <c r="D284" s="11">
        <v>392.37</v>
      </c>
      <c r="E284" s="33" t="s">
        <v>440</v>
      </c>
    </row>
    <row r="285" spans="1:5" ht="66" x14ac:dyDescent="0.25">
      <c r="A285" s="10">
        <v>129783</v>
      </c>
      <c r="B285" s="10">
        <v>156</v>
      </c>
      <c r="C285" s="10" t="s">
        <v>34</v>
      </c>
      <c r="D285" s="11">
        <v>2314.1999999999998</v>
      </c>
      <c r="E285" s="13" t="s">
        <v>441</v>
      </c>
    </row>
    <row r="286" spans="1:5" ht="49.5" x14ac:dyDescent="0.25">
      <c r="A286" s="10">
        <v>129784</v>
      </c>
      <c r="B286" s="10">
        <v>1915</v>
      </c>
      <c r="C286" s="10" t="s">
        <v>428</v>
      </c>
      <c r="D286" s="11">
        <v>6000</v>
      </c>
      <c r="E286" s="10" t="s">
        <v>488</v>
      </c>
    </row>
    <row r="287" spans="1:5" ht="37.5" customHeight="1" x14ac:dyDescent="0.25">
      <c r="A287" s="10">
        <v>129785</v>
      </c>
      <c r="B287" s="10">
        <v>253</v>
      </c>
      <c r="C287" s="10" t="s">
        <v>14</v>
      </c>
      <c r="D287" s="11">
        <v>144.43</v>
      </c>
      <c r="E287" s="13" t="s">
        <v>442</v>
      </c>
    </row>
    <row r="288" spans="1:5" ht="33" x14ac:dyDescent="0.25">
      <c r="A288" s="10">
        <v>129786</v>
      </c>
      <c r="B288" s="10">
        <v>257</v>
      </c>
      <c r="C288" s="10" t="s">
        <v>13</v>
      </c>
      <c r="D288" s="11">
        <v>8.4499999999999993</v>
      </c>
      <c r="E288" s="10" t="s">
        <v>493</v>
      </c>
    </row>
    <row r="289" spans="1:5" ht="69" customHeight="1" x14ac:dyDescent="0.25">
      <c r="A289" s="10">
        <v>129787</v>
      </c>
      <c r="B289" s="10">
        <v>315</v>
      </c>
      <c r="C289" s="10" t="s">
        <v>164</v>
      </c>
      <c r="D289" s="11">
        <v>126.72</v>
      </c>
      <c r="E289" s="10" t="s">
        <v>443</v>
      </c>
    </row>
    <row r="290" spans="1:5" ht="49.5" x14ac:dyDescent="0.25">
      <c r="A290" s="10">
        <v>129788</v>
      </c>
      <c r="B290" s="10">
        <v>321</v>
      </c>
      <c r="C290" s="10" t="s">
        <v>147</v>
      </c>
      <c r="D290" s="11">
        <v>650</v>
      </c>
      <c r="E290" s="10" t="s">
        <v>444</v>
      </c>
    </row>
    <row r="291" spans="1:5" ht="35.25" customHeight="1" x14ac:dyDescent="0.25">
      <c r="A291" s="10">
        <v>129789</v>
      </c>
      <c r="B291" s="10">
        <v>853</v>
      </c>
      <c r="C291" s="10" t="s">
        <v>429</v>
      </c>
      <c r="D291" s="11">
        <v>249.46</v>
      </c>
      <c r="E291" s="13" t="s">
        <v>445</v>
      </c>
    </row>
    <row r="292" spans="1:5" ht="49.5" x14ac:dyDescent="0.25">
      <c r="A292" s="10">
        <v>129790</v>
      </c>
      <c r="B292" s="10">
        <v>326</v>
      </c>
      <c r="C292" s="10" t="s">
        <v>139</v>
      </c>
      <c r="D292" s="11">
        <v>1310.08</v>
      </c>
      <c r="E292" s="12" t="s">
        <v>446</v>
      </c>
    </row>
    <row r="293" spans="1:5" ht="115.5" x14ac:dyDescent="0.25">
      <c r="A293" s="10">
        <v>129791</v>
      </c>
      <c r="B293" s="10">
        <v>1676</v>
      </c>
      <c r="C293" s="10" t="s">
        <v>93</v>
      </c>
      <c r="D293" s="11">
        <v>4346.58</v>
      </c>
      <c r="E293" s="33" t="s">
        <v>447</v>
      </c>
    </row>
    <row r="294" spans="1:5" ht="33" x14ac:dyDescent="0.25">
      <c r="A294" s="10">
        <v>129792</v>
      </c>
      <c r="B294" s="10">
        <v>374</v>
      </c>
      <c r="C294" s="10" t="s">
        <v>169</v>
      </c>
      <c r="D294" s="11">
        <v>45.04</v>
      </c>
      <c r="E294" s="15" t="s">
        <v>170</v>
      </c>
    </row>
    <row r="295" spans="1:5" ht="247.5" x14ac:dyDescent="0.25">
      <c r="A295" s="10">
        <v>129793</v>
      </c>
      <c r="B295" s="10">
        <v>425</v>
      </c>
      <c r="C295" s="10" t="s">
        <v>11</v>
      </c>
      <c r="D295" s="11">
        <v>267.93</v>
      </c>
      <c r="E295" s="10" t="s">
        <v>494</v>
      </c>
    </row>
    <row r="296" spans="1:5" ht="33" x14ac:dyDescent="0.25">
      <c r="A296" s="10">
        <v>129794</v>
      </c>
      <c r="B296" s="10">
        <v>441</v>
      </c>
      <c r="C296" s="10" t="s">
        <v>119</v>
      </c>
      <c r="D296" s="11">
        <v>135.91999999999999</v>
      </c>
      <c r="E296" s="13" t="s">
        <v>448</v>
      </c>
    </row>
    <row r="297" spans="1:5" ht="49.5" x14ac:dyDescent="0.25">
      <c r="A297" s="10">
        <v>129795</v>
      </c>
      <c r="B297" s="10">
        <v>489</v>
      </c>
      <c r="C297" s="10" t="s">
        <v>29</v>
      </c>
      <c r="D297" s="11">
        <v>13.28</v>
      </c>
      <c r="E297" s="13" t="s">
        <v>495</v>
      </c>
    </row>
    <row r="298" spans="1:5" ht="49.5" x14ac:dyDescent="0.25">
      <c r="A298" s="10">
        <v>129796</v>
      </c>
      <c r="B298" s="10">
        <v>1673</v>
      </c>
      <c r="C298" s="10" t="s">
        <v>430</v>
      </c>
      <c r="D298" s="11">
        <v>519.91999999999996</v>
      </c>
      <c r="E298" s="13" t="s">
        <v>449</v>
      </c>
    </row>
    <row r="299" spans="1:5" ht="99" x14ac:dyDescent="0.25">
      <c r="A299" s="10">
        <v>129797</v>
      </c>
      <c r="B299" s="10">
        <v>499</v>
      </c>
      <c r="C299" s="10" t="s">
        <v>36</v>
      </c>
      <c r="D299" s="11">
        <v>796.78</v>
      </c>
      <c r="E299" s="13" t="s">
        <v>450</v>
      </c>
    </row>
    <row r="300" spans="1:5" ht="99" x14ac:dyDescent="0.25">
      <c r="A300" s="10">
        <v>129798</v>
      </c>
      <c r="B300" s="10">
        <v>506</v>
      </c>
      <c r="C300" s="10" t="s">
        <v>120</v>
      </c>
      <c r="D300" s="11">
        <v>347.02</v>
      </c>
      <c r="E300" s="13" t="s">
        <v>451</v>
      </c>
    </row>
    <row r="301" spans="1:5" ht="66" x14ac:dyDescent="0.25">
      <c r="A301" s="10">
        <v>129799</v>
      </c>
      <c r="B301" s="10">
        <v>508</v>
      </c>
      <c r="C301" s="10" t="s">
        <v>35</v>
      </c>
      <c r="D301" s="11">
        <v>77.53</v>
      </c>
      <c r="E301" s="13" t="s">
        <v>452</v>
      </c>
    </row>
    <row r="302" spans="1:5" ht="33" x14ac:dyDescent="0.25">
      <c r="A302" s="10">
        <v>129800</v>
      </c>
      <c r="B302" s="10">
        <v>991</v>
      </c>
      <c r="C302" s="10" t="s">
        <v>123</v>
      </c>
      <c r="D302" s="11">
        <v>1024.33</v>
      </c>
      <c r="E302" s="10" t="s">
        <v>453</v>
      </c>
    </row>
    <row r="303" spans="1:5" ht="49.5" x14ac:dyDescent="0.25">
      <c r="A303" s="10">
        <v>129801</v>
      </c>
      <c r="B303" s="10">
        <v>614</v>
      </c>
      <c r="C303" s="10" t="s">
        <v>83</v>
      </c>
      <c r="D303" s="11">
        <v>208</v>
      </c>
      <c r="E303" s="13" t="s">
        <v>454</v>
      </c>
    </row>
    <row r="304" spans="1:5" ht="49.5" x14ac:dyDescent="0.25">
      <c r="A304" s="10">
        <v>129802</v>
      </c>
      <c r="B304" s="10">
        <v>1419</v>
      </c>
      <c r="C304" s="10" t="s">
        <v>431</v>
      </c>
      <c r="D304" s="11">
        <v>87</v>
      </c>
      <c r="E304" s="35" t="s">
        <v>455</v>
      </c>
    </row>
    <row r="305" spans="1:5" ht="66" x14ac:dyDescent="0.25">
      <c r="A305" s="10">
        <v>129804</v>
      </c>
      <c r="B305" s="10">
        <v>1929</v>
      </c>
      <c r="C305" s="10" t="s">
        <v>184</v>
      </c>
      <c r="D305" s="11">
        <v>2320.3200000000002</v>
      </c>
      <c r="E305" s="13" t="s">
        <v>456</v>
      </c>
    </row>
    <row r="306" spans="1:5" ht="99" x14ac:dyDescent="0.25">
      <c r="A306" s="10">
        <v>129805</v>
      </c>
      <c r="B306" s="10">
        <v>1890</v>
      </c>
      <c r="C306" s="10" t="s">
        <v>155</v>
      </c>
      <c r="D306" s="11">
        <v>4819.2700000000004</v>
      </c>
      <c r="E306" s="10" t="s">
        <v>457</v>
      </c>
    </row>
    <row r="307" spans="1:5" ht="33" x14ac:dyDescent="0.25">
      <c r="A307" s="10">
        <v>129806</v>
      </c>
      <c r="B307" s="10">
        <v>1308</v>
      </c>
      <c r="C307" s="10" t="s">
        <v>67</v>
      </c>
      <c r="D307" s="11">
        <v>2320</v>
      </c>
      <c r="E307" s="10" t="s">
        <v>459</v>
      </c>
    </row>
    <row r="308" spans="1:5" ht="33" x14ac:dyDescent="0.25">
      <c r="A308" s="10">
        <v>129807</v>
      </c>
      <c r="B308" s="10">
        <v>55</v>
      </c>
      <c r="C308" s="10" t="s">
        <v>65</v>
      </c>
      <c r="D308" s="11">
        <v>46.99</v>
      </c>
      <c r="E308" s="10" t="s">
        <v>460</v>
      </c>
    </row>
    <row r="309" spans="1:5" ht="115.5" x14ac:dyDescent="0.25">
      <c r="A309" s="10">
        <v>129808</v>
      </c>
      <c r="B309" s="10">
        <v>64</v>
      </c>
      <c r="C309" s="10" t="s">
        <v>32</v>
      </c>
      <c r="D309" s="11">
        <v>628.33000000000004</v>
      </c>
      <c r="E309" s="10" t="s">
        <v>461</v>
      </c>
    </row>
    <row r="310" spans="1:5" ht="49.5" x14ac:dyDescent="0.25">
      <c r="A310" s="10">
        <v>129809</v>
      </c>
      <c r="B310" s="10">
        <v>1575</v>
      </c>
      <c r="C310" s="10" t="s">
        <v>121</v>
      </c>
      <c r="D310" s="11">
        <v>58.4</v>
      </c>
      <c r="E310" s="13" t="s">
        <v>462</v>
      </c>
    </row>
    <row r="311" spans="1:5" ht="49.5" x14ac:dyDescent="0.25">
      <c r="A311" s="10">
        <v>129810</v>
      </c>
      <c r="B311" s="10">
        <v>253</v>
      </c>
      <c r="C311" s="10" t="s">
        <v>14</v>
      </c>
      <c r="D311" s="11">
        <v>503.88</v>
      </c>
      <c r="E311" s="10" t="s">
        <v>463</v>
      </c>
    </row>
    <row r="312" spans="1:5" ht="82.5" x14ac:dyDescent="0.25">
      <c r="A312" s="10">
        <v>129811</v>
      </c>
      <c r="B312" s="10">
        <v>257</v>
      </c>
      <c r="C312" s="10" t="s">
        <v>13</v>
      </c>
      <c r="D312" s="11">
        <v>99.96</v>
      </c>
      <c r="E312" s="13" t="s">
        <v>496</v>
      </c>
    </row>
    <row r="313" spans="1:5" ht="82.5" x14ac:dyDescent="0.25">
      <c r="A313" s="10">
        <v>129812</v>
      </c>
      <c r="B313" s="10">
        <v>271</v>
      </c>
      <c r="C313" s="10" t="s">
        <v>51</v>
      </c>
      <c r="D313" s="11">
        <v>574.20000000000005</v>
      </c>
      <c r="E313" s="13" t="s">
        <v>464</v>
      </c>
    </row>
    <row r="314" spans="1:5" ht="33" x14ac:dyDescent="0.25">
      <c r="A314" s="10">
        <v>129813</v>
      </c>
      <c r="B314" s="10">
        <v>1105</v>
      </c>
      <c r="C314" s="10" t="s">
        <v>157</v>
      </c>
      <c r="D314" s="11">
        <v>72.319999999999993</v>
      </c>
      <c r="E314" s="13" t="s">
        <v>465</v>
      </c>
    </row>
    <row r="315" spans="1:5" ht="33" x14ac:dyDescent="0.25">
      <c r="A315" s="10">
        <v>129814</v>
      </c>
      <c r="B315" s="10">
        <v>305</v>
      </c>
      <c r="C315" s="10" t="s">
        <v>487</v>
      </c>
      <c r="D315" s="11">
        <v>862.08</v>
      </c>
      <c r="E315" s="13" t="s">
        <v>466</v>
      </c>
    </row>
    <row r="316" spans="1:5" ht="66" x14ac:dyDescent="0.25">
      <c r="A316" s="10">
        <v>129815</v>
      </c>
      <c r="B316" s="10">
        <v>393</v>
      </c>
      <c r="C316" s="10" t="s">
        <v>12</v>
      </c>
      <c r="D316" s="11">
        <v>18410</v>
      </c>
      <c r="E316" s="13" t="s">
        <v>467</v>
      </c>
    </row>
    <row r="317" spans="1:5" ht="33" x14ac:dyDescent="0.25">
      <c r="A317" s="10">
        <v>129816</v>
      </c>
      <c r="B317" s="10">
        <v>1924</v>
      </c>
      <c r="C317" s="10" t="s">
        <v>168</v>
      </c>
      <c r="D317" s="11">
        <v>55.5</v>
      </c>
      <c r="E317" s="13" t="s">
        <v>468</v>
      </c>
    </row>
    <row r="318" spans="1:5" ht="49.5" x14ac:dyDescent="0.25">
      <c r="A318" s="10">
        <v>129817</v>
      </c>
      <c r="B318" s="10">
        <v>1731</v>
      </c>
      <c r="C318" s="10" t="s">
        <v>122</v>
      </c>
      <c r="D318" s="11">
        <v>23.54</v>
      </c>
      <c r="E318" s="13" t="s">
        <v>469</v>
      </c>
    </row>
    <row r="319" spans="1:5" ht="165" x14ac:dyDescent="0.25">
      <c r="A319" s="10">
        <v>129818</v>
      </c>
      <c r="B319" s="10">
        <v>425</v>
      </c>
      <c r="C319" s="10" t="s">
        <v>11</v>
      </c>
      <c r="D319" s="11">
        <v>351.11</v>
      </c>
      <c r="E319" s="13" t="s">
        <v>497</v>
      </c>
    </row>
    <row r="320" spans="1:5" ht="66" x14ac:dyDescent="0.25">
      <c r="A320" s="10">
        <v>129819</v>
      </c>
      <c r="B320" s="10">
        <v>441</v>
      </c>
      <c r="C320" s="10" t="s">
        <v>119</v>
      </c>
      <c r="D320" s="11">
        <v>192.8</v>
      </c>
      <c r="E320" s="13" t="s">
        <v>470</v>
      </c>
    </row>
    <row r="321" spans="1:5" ht="214.5" x14ac:dyDescent="0.25">
      <c r="A321" s="10">
        <v>129820</v>
      </c>
      <c r="B321" s="10">
        <v>454</v>
      </c>
      <c r="C321" s="10" t="s">
        <v>10</v>
      </c>
      <c r="D321" s="11">
        <v>556.21</v>
      </c>
      <c r="E321" s="13" t="s">
        <v>489</v>
      </c>
    </row>
    <row r="322" spans="1:5" ht="49.5" x14ac:dyDescent="0.25">
      <c r="A322" s="10">
        <v>129821</v>
      </c>
      <c r="B322" s="10">
        <v>821</v>
      </c>
      <c r="C322" s="10" t="s">
        <v>37</v>
      </c>
      <c r="D322" s="11">
        <v>459</v>
      </c>
      <c r="E322" s="14" t="s">
        <v>471</v>
      </c>
    </row>
    <row r="323" spans="1:5" ht="82.5" x14ac:dyDescent="0.25">
      <c r="A323" s="10">
        <v>129822</v>
      </c>
      <c r="B323" s="10">
        <v>1611</v>
      </c>
      <c r="C323" s="10" t="s">
        <v>22</v>
      </c>
      <c r="D323" s="11">
        <v>52.32</v>
      </c>
      <c r="E323" s="13" t="s">
        <v>472</v>
      </c>
    </row>
    <row r="324" spans="1:5" ht="49.5" x14ac:dyDescent="0.25">
      <c r="A324" s="10">
        <v>129823</v>
      </c>
      <c r="B324" s="10">
        <v>1099</v>
      </c>
      <c r="C324" s="10" t="s">
        <v>20</v>
      </c>
      <c r="D324" s="11">
        <v>215.85</v>
      </c>
      <c r="E324" s="35" t="s">
        <v>186</v>
      </c>
    </row>
    <row r="325" spans="1:5" ht="49.5" x14ac:dyDescent="0.25">
      <c r="A325" s="10">
        <v>129824</v>
      </c>
      <c r="B325" s="10">
        <v>1876</v>
      </c>
      <c r="C325" s="10" t="s">
        <v>97</v>
      </c>
      <c r="D325" s="11">
        <v>2723.98</v>
      </c>
      <c r="E325" s="10" t="s">
        <v>473</v>
      </c>
    </row>
    <row r="326" spans="1:5" ht="33" x14ac:dyDescent="0.25">
      <c r="A326" s="10">
        <v>129825</v>
      </c>
      <c r="B326" s="10">
        <v>520</v>
      </c>
      <c r="C326" s="10" t="s">
        <v>458</v>
      </c>
      <c r="D326" s="11">
        <v>6880</v>
      </c>
      <c r="E326" s="15" t="s">
        <v>490</v>
      </c>
    </row>
    <row r="327" spans="1:5" ht="82.5" x14ac:dyDescent="0.25">
      <c r="A327" s="10">
        <v>129826</v>
      </c>
      <c r="B327" s="10">
        <v>991</v>
      </c>
      <c r="C327" s="10" t="s">
        <v>123</v>
      </c>
      <c r="D327" s="11">
        <v>266.51</v>
      </c>
      <c r="E327" s="13" t="s">
        <v>474</v>
      </c>
    </row>
    <row r="328" spans="1:5" ht="33" x14ac:dyDescent="0.25">
      <c r="A328" s="10">
        <v>129827</v>
      </c>
      <c r="B328" s="10">
        <v>1929</v>
      </c>
      <c r="C328" s="10" t="s">
        <v>184</v>
      </c>
      <c r="D328" s="11">
        <v>23.43</v>
      </c>
      <c r="E328" s="13" t="s">
        <v>491</v>
      </c>
    </row>
    <row r="329" spans="1:5" ht="82.5" x14ac:dyDescent="0.25">
      <c r="A329" s="10">
        <v>129828</v>
      </c>
      <c r="B329" s="10">
        <v>174</v>
      </c>
      <c r="C329" s="10" t="s">
        <v>124</v>
      </c>
      <c r="D329" s="11">
        <v>43.26</v>
      </c>
      <c r="E329" s="10" t="s">
        <v>498</v>
      </c>
    </row>
    <row r="330" spans="1:5" ht="33" x14ac:dyDescent="0.25">
      <c r="A330" s="10">
        <v>129829</v>
      </c>
      <c r="B330" s="10">
        <v>1034</v>
      </c>
      <c r="C330" s="10" t="s">
        <v>227</v>
      </c>
      <c r="D330" s="11">
        <v>27.95</v>
      </c>
      <c r="E330" s="10" t="s">
        <v>150</v>
      </c>
    </row>
    <row r="331" spans="1:5" ht="66" x14ac:dyDescent="0.25">
      <c r="A331" s="10">
        <v>129830</v>
      </c>
      <c r="B331" s="10">
        <v>257</v>
      </c>
      <c r="C331" s="10" t="s">
        <v>13</v>
      </c>
      <c r="D331" s="11">
        <v>20.58</v>
      </c>
      <c r="E331" s="10" t="s">
        <v>476</v>
      </c>
    </row>
    <row r="332" spans="1:5" ht="49.5" x14ac:dyDescent="0.25">
      <c r="A332" s="10">
        <v>129831</v>
      </c>
      <c r="B332" s="10">
        <v>368</v>
      </c>
      <c r="C332" s="10" t="s">
        <v>141</v>
      </c>
      <c r="D332" s="11">
        <v>732.5</v>
      </c>
      <c r="E332" s="12" t="s">
        <v>193</v>
      </c>
    </row>
    <row r="333" spans="1:5" ht="82.5" x14ac:dyDescent="0.25">
      <c r="A333" s="10">
        <v>129832</v>
      </c>
      <c r="B333" s="10">
        <v>414</v>
      </c>
      <c r="C333" s="10" t="s">
        <v>50</v>
      </c>
      <c r="D333" s="11">
        <v>1485.71</v>
      </c>
      <c r="E333" s="12" t="s">
        <v>477</v>
      </c>
    </row>
    <row r="334" spans="1:5" ht="33" x14ac:dyDescent="0.25">
      <c r="A334" s="10">
        <v>129833</v>
      </c>
      <c r="B334" s="10">
        <v>1832</v>
      </c>
      <c r="C334" s="10" t="s">
        <v>190</v>
      </c>
      <c r="D334" s="11">
        <v>251.16</v>
      </c>
      <c r="E334" s="36" t="s">
        <v>478</v>
      </c>
    </row>
    <row r="335" spans="1:5" ht="66" x14ac:dyDescent="0.25">
      <c r="A335" s="10">
        <v>129834</v>
      </c>
      <c r="B335" s="10">
        <v>1731</v>
      </c>
      <c r="C335" s="10" t="s">
        <v>122</v>
      </c>
      <c r="D335" s="11">
        <v>108.31</v>
      </c>
      <c r="E335" s="13" t="s">
        <v>479</v>
      </c>
    </row>
    <row r="336" spans="1:5" ht="82.5" x14ac:dyDescent="0.25">
      <c r="A336" s="10">
        <v>129835</v>
      </c>
      <c r="B336" s="10">
        <v>441</v>
      </c>
      <c r="C336" s="10" t="s">
        <v>119</v>
      </c>
      <c r="D336" s="11">
        <v>273.45999999999998</v>
      </c>
      <c r="E336" s="13" t="s">
        <v>480</v>
      </c>
    </row>
    <row r="337" spans="1:5" ht="82.5" x14ac:dyDescent="0.25">
      <c r="A337" s="10">
        <v>129836</v>
      </c>
      <c r="B337" s="10">
        <v>454</v>
      </c>
      <c r="C337" s="10" t="s">
        <v>10</v>
      </c>
      <c r="D337" s="11">
        <v>43.26</v>
      </c>
      <c r="E337" s="13" t="s">
        <v>481</v>
      </c>
    </row>
    <row r="338" spans="1:5" ht="33" x14ac:dyDescent="0.25">
      <c r="A338" s="10">
        <v>129837</v>
      </c>
      <c r="B338" s="10">
        <v>491</v>
      </c>
      <c r="C338" s="10" t="s">
        <v>115</v>
      </c>
      <c r="D338" s="11">
        <v>80</v>
      </c>
      <c r="E338" s="13" t="s">
        <v>482</v>
      </c>
    </row>
    <row r="339" spans="1:5" ht="148.5" x14ac:dyDescent="0.25">
      <c r="A339" s="10">
        <v>129838</v>
      </c>
      <c r="B339" s="10">
        <v>1307</v>
      </c>
      <c r="C339" s="10" t="s">
        <v>138</v>
      </c>
      <c r="D339" s="11">
        <v>93451</v>
      </c>
      <c r="E339" s="14" t="s">
        <v>492</v>
      </c>
    </row>
    <row r="340" spans="1:5" ht="33" x14ac:dyDescent="0.25">
      <c r="A340" s="10">
        <v>129839</v>
      </c>
      <c r="B340" s="10">
        <v>507</v>
      </c>
      <c r="C340" s="10" t="s">
        <v>103</v>
      </c>
      <c r="D340" s="11">
        <v>29.95</v>
      </c>
      <c r="E340" s="13" t="s">
        <v>483</v>
      </c>
    </row>
    <row r="341" spans="1:5" ht="49.5" x14ac:dyDescent="0.25">
      <c r="A341" s="10">
        <v>129840</v>
      </c>
      <c r="B341" s="10">
        <v>1374</v>
      </c>
      <c r="C341" s="10" t="s">
        <v>90</v>
      </c>
      <c r="D341" s="11">
        <v>210</v>
      </c>
      <c r="E341" s="35" t="s">
        <v>484</v>
      </c>
    </row>
    <row r="342" spans="1:5" ht="49.5" x14ac:dyDescent="0.25">
      <c r="A342" s="10">
        <v>129841</v>
      </c>
      <c r="B342" s="10">
        <v>1950</v>
      </c>
      <c r="C342" s="10" t="s">
        <v>475</v>
      </c>
      <c r="D342" s="11">
        <v>1600</v>
      </c>
      <c r="E342" s="10" t="s">
        <v>485</v>
      </c>
    </row>
    <row r="343" spans="1:5" ht="49.5" x14ac:dyDescent="0.25">
      <c r="A343" s="10">
        <v>129842</v>
      </c>
      <c r="B343" s="10">
        <v>617</v>
      </c>
      <c r="C343" s="10" t="s">
        <v>80</v>
      </c>
      <c r="D343" s="11">
        <v>1138.2</v>
      </c>
      <c r="E343" s="33" t="s">
        <v>486</v>
      </c>
    </row>
    <row r="344" spans="1:5" ht="33" x14ac:dyDescent="0.25">
      <c r="A344" s="10">
        <v>129843</v>
      </c>
      <c r="B344" s="10">
        <v>1872</v>
      </c>
      <c r="C344" s="10" t="s">
        <v>17</v>
      </c>
      <c r="D344" s="11">
        <v>12</v>
      </c>
      <c r="E344" s="37" t="s">
        <v>16</v>
      </c>
    </row>
    <row r="345" spans="1:5" x14ac:dyDescent="0.25">
      <c r="C345" s="4" t="s">
        <v>3</v>
      </c>
      <c r="D345" s="3">
        <f>D39</f>
        <v>865260.35000000009</v>
      </c>
    </row>
    <row r="346" spans="1:5" x14ac:dyDescent="0.25">
      <c r="C346" s="4" t="s">
        <v>2</v>
      </c>
      <c r="D346" s="3">
        <f>SUM(D40:D344)</f>
        <v>877507.6</v>
      </c>
    </row>
    <row r="347" spans="1:5" ht="16.5" thickBot="1" x14ac:dyDescent="0.3">
      <c r="A347" s="4" t="s">
        <v>1</v>
      </c>
      <c r="D347" s="9">
        <f>SUM(D345:D346)</f>
        <v>1742767.9500000002</v>
      </c>
    </row>
    <row r="348" spans="1:5" ht="16.5" thickTop="1" x14ac:dyDescent="0.25">
      <c r="A348" s="1"/>
      <c r="B348" s="1"/>
      <c r="E348" s="8" t="s">
        <v>0</v>
      </c>
    </row>
    <row r="349" spans="1:5" x14ac:dyDescent="0.25">
      <c r="A349" s="1"/>
      <c r="B349" s="1"/>
      <c r="E349" s="7">
        <f>A2</f>
        <v>43444</v>
      </c>
    </row>
    <row r="350" spans="1:5" x14ac:dyDescent="0.25">
      <c r="A350" s="1"/>
      <c r="B350" s="1"/>
      <c r="E350" s="7"/>
    </row>
    <row r="351" spans="1:5" x14ac:dyDescent="0.25">
      <c r="A351" s="1"/>
      <c r="B351" s="1"/>
    </row>
    <row r="352" spans="1:5" ht="16.5" thickBot="1" x14ac:dyDescent="0.3">
      <c r="A352" s="1"/>
      <c r="B352" s="1"/>
      <c r="C352" s="6"/>
      <c r="E352" s="5"/>
    </row>
    <row r="353" spans="1:5" ht="33" x14ac:dyDescent="0.25">
      <c r="A353" s="1"/>
      <c r="B353" s="1"/>
      <c r="C353" s="10" t="s">
        <v>171</v>
      </c>
      <c r="E353" s="10" t="s">
        <v>145</v>
      </c>
    </row>
  </sheetData>
  <mergeCells count="3">
    <mergeCell ref="A1:E1"/>
    <mergeCell ref="A2:E2"/>
    <mergeCell ref="A3:E3"/>
  </mergeCells>
  <printOptions horizontalCentered="1" gridLines="1"/>
  <pageMargins left="0.2" right="0.2" top="0.25" bottom="1.25" header="0.3" footer="0"/>
  <pageSetup scale="71" fitToHeight="0" orientation="portrait" r:id="rId1"/>
  <headerFooter>
    <oddFooter xml:space="preserve">&amp;CPage &amp;Pof &amp;N&amp;RCheck Nos. 129536 - 129843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12-10-18</vt:lpstr>
      <vt:lpstr>'12-10-18'!Print_Area</vt:lpstr>
      <vt:lpstr>'12-10-18'!Print_Titles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Burnham</dc:creator>
  <cp:lastModifiedBy>David Fergeson</cp:lastModifiedBy>
  <cp:lastPrinted>2018-12-11T01:14:48Z</cp:lastPrinted>
  <dcterms:created xsi:type="dcterms:W3CDTF">2018-07-03T21:40:29Z</dcterms:created>
  <dcterms:modified xsi:type="dcterms:W3CDTF">2018-12-11T01:18:15Z</dcterms:modified>
</cp:coreProperties>
</file>